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600" windowHeight="10035"/>
  </bookViews>
  <sheets>
    <sheet name="Tabelle1" sheetId="1" r:id="rId1"/>
    <sheet name="Tabelle2" sheetId="2" r:id="rId2"/>
  </sheets>
  <definedNames>
    <definedName name="_xlnm.Print_Area" localSheetId="0">Tabelle1!$A$1:$W$56</definedName>
    <definedName name="_xlnm.Print_Area" localSheetId="1">Tabelle2!$A$1:$E$75</definedName>
  </definedNames>
  <calcPr calcId="145621"/>
</workbook>
</file>

<file path=xl/calcChain.xml><?xml version="1.0" encoding="utf-8"?>
<calcChain xmlns="http://schemas.openxmlformats.org/spreadsheetml/2006/main">
  <c r="E70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K35" i="1" l="1"/>
  <c r="K34" i="1"/>
  <c r="W14" i="1"/>
  <c r="K45" i="1"/>
  <c r="K33" i="1"/>
  <c r="W13" i="1"/>
  <c r="K44" i="1"/>
  <c r="K32" i="1"/>
  <c r="W12" i="1"/>
  <c r="K43" i="1"/>
  <c r="K31" i="1"/>
  <c r="W11" i="1"/>
  <c r="K42" i="1"/>
  <c r="K30" i="1"/>
  <c r="W10" i="1"/>
  <c r="K41" i="1"/>
  <c r="K29" i="1"/>
  <c r="W9" i="1"/>
  <c r="Q33" i="1"/>
  <c r="Q32" i="1"/>
  <c r="E43" i="1"/>
  <c r="Q31" i="1"/>
  <c r="E42" i="1"/>
  <c r="Q30" i="1"/>
  <c r="E41" i="1"/>
  <c r="Q29" i="1"/>
  <c r="Q21" i="1"/>
  <c r="E9" i="1" l="1"/>
  <c r="E10" i="1"/>
  <c r="E11" i="1"/>
  <c r="W38" i="1" l="1"/>
  <c r="W37" i="1"/>
  <c r="W36" i="1"/>
  <c r="W35" i="1"/>
  <c r="E35" i="1"/>
  <c r="W34" i="1"/>
  <c r="E34" i="1"/>
  <c r="W33" i="1"/>
  <c r="E33" i="1"/>
  <c r="W32" i="1"/>
  <c r="W24" i="1"/>
  <c r="E32" i="1"/>
  <c r="W31" i="1"/>
  <c r="W23" i="1"/>
  <c r="E31" i="1"/>
  <c r="W30" i="1"/>
  <c r="W22" i="1"/>
  <c r="E30" i="1"/>
  <c r="W29" i="1"/>
  <c r="W21" i="1"/>
  <c r="E29" i="1"/>
  <c r="Q13" i="1"/>
  <c r="Q12" i="1"/>
  <c r="Q11" i="1"/>
  <c r="Q10" i="1"/>
  <c r="Q9" i="1"/>
  <c r="E12" i="1"/>
  <c r="E13" i="1"/>
  <c r="E14" i="1"/>
  <c r="E15" i="1"/>
  <c r="E16" i="1"/>
  <c r="E17" i="1"/>
  <c r="E18" i="1"/>
  <c r="E19" i="1"/>
  <c r="E20" i="1"/>
  <c r="E21" i="1"/>
  <c r="E22" i="1"/>
  <c r="K10" i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<sst xmlns="http://schemas.openxmlformats.org/spreadsheetml/2006/main" count="243" uniqueCount="169">
  <si>
    <t>Vision</t>
  </si>
  <si>
    <t>rot</t>
  </si>
  <si>
    <t>grün</t>
  </si>
  <si>
    <t>gesamt</t>
  </si>
  <si>
    <t>Punkte</t>
  </si>
  <si>
    <t>blau</t>
  </si>
  <si>
    <t>Ausgewiesene Rodelbahn</t>
  </si>
  <si>
    <t>Die Seilbahn aus der Stadt zum Hainholzhof</t>
  </si>
  <si>
    <r>
      <t xml:space="preserve">Downhillstrecke in Trägerschaft </t>
    </r>
    <r>
      <rPr>
        <sz val="11"/>
        <color theme="1"/>
        <rFont val="Calibri"/>
        <family val="2"/>
      </rPr>
      <t>→ SC Hainberg und ASC</t>
    </r>
  </si>
  <si>
    <t>Wassertreten für Alt und Jung an Bachläufen</t>
  </si>
  <si>
    <t>Sportausübung kollidiert nicht mit Umweltschutz/
Naturschutz (Knackpunkte z.B. Flächenbedarf …)</t>
  </si>
  <si>
    <t>Auf der Schillerwiese einen Sportpark für Alle (statt Tennisplätze)</t>
  </si>
  <si>
    <t>Trakouranlage auf Zieten</t>
  </si>
  <si>
    <t>1. Areal Geismar
"Erlebnispark" Hainberg</t>
  </si>
  <si>
    <t>Skateplatz mit Betreuung</t>
  </si>
  <si>
    <t>Trimm-Dich-Pfad</t>
  </si>
  <si>
    <t>Mountainbike im Stadtwald</t>
  </si>
  <si>
    <t>Funsporthalle als "anderes" Schulsportzentrum</t>
  </si>
  <si>
    <t>Ein Klettergarten zwischen GTC und KWP</t>
  </si>
  <si>
    <t>Es gibt einen "Erlebnispark" Hainberg</t>
  </si>
  <si>
    <t>2. Areal Geismar
"Erlebnispark" Feldmark</t>
  </si>
  <si>
    <t>Zusammenhängendes asphaltiertes Wegenetz zum Skaten</t>
  </si>
  <si>
    <t>Disc-Golf-Anlage</t>
  </si>
  <si>
    <t>Südlich Feldmark: Klettermöglichkeiten</t>
  </si>
  <si>
    <t>Mehr Möglichkeiten für Wassersport - Feldmark</t>
  </si>
  <si>
    <t>Fester OL-Kurs in der Feldmark</t>
  </si>
  <si>
    <r>
      <t xml:space="preserve">Wasserski- und Wakeboardanlage </t>
    </r>
    <r>
      <rPr>
        <sz val="11"/>
        <color theme="1"/>
        <rFont val="Calibri"/>
        <family val="2"/>
      </rPr>
      <t>→ Nähe Golfplatz</t>
    </r>
  </si>
  <si>
    <t>Ausbau Paddeln … stehende Welle - Feldmark</t>
  </si>
  <si>
    <r>
      <t xml:space="preserve">Jedermann-Golfplatz </t>
    </r>
    <r>
      <rPr>
        <sz val="11"/>
        <color theme="1"/>
        <rFont val="Calibri"/>
        <family val="2"/>
      </rPr>
      <t>→ Feldmark (</t>
    </r>
    <r>
      <rPr>
        <sz val="11"/>
        <color theme="9" tint="-0.249977111117893"/>
        <rFont val="Calibri"/>
        <family val="2"/>
      </rPr>
      <t>+ 1 x orange</t>
    </r>
    <r>
      <rPr>
        <sz val="11"/>
        <color theme="1"/>
        <rFont val="Calibri"/>
        <family val="2"/>
      </rPr>
      <t>)</t>
    </r>
  </si>
  <si>
    <t>Nutzung südliche Feldmark: Mountainbike</t>
  </si>
  <si>
    <r>
      <t>Ausgewiesene Reitwege/
Radwege (</t>
    </r>
    <r>
      <rPr>
        <sz val="11"/>
        <color rgb="FFFFC000"/>
        <rFont val="Calibri"/>
        <family val="2"/>
        <scheme val="minor"/>
      </rPr>
      <t>+ 1 x gelb</t>
    </r>
    <r>
      <rPr>
        <sz val="11"/>
        <rFont val="Calibri"/>
        <family val="2"/>
        <scheme val="minor"/>
      </rPr>
      <t>)</t>
    </r>
  </si>
  <si>
    <r>
      <t>Ausgewiesene Lauf- und Walkingstrecken (</t>
    </r>
    <r>
      <rPr>
        <sz val="11"/>
        <color theme="9" tint="-0.249977111117893"/>
        <rFont val="Calibri"/>
        <family val="2"/>
        <scheme val="minor"/>
      </rPr>
      <t xml:space="preserve">+ 1x organge, </t>
    </r>
    <r>
      <rPr>
        <sz val="11"/>
        <color theme="0"/>
        <rFont val="Calibri"/>
        <family val="2"/>
        <scheme val="minor"/>
      </rPr>
      <t>2 x weiß</t>
    </r>
    <r>
      <rPr>
        <sz val="11"/>
        <rFont val="Calibri"/>
        <family val="2"/>
        <scheme val="minor"/>
      </rPr>
      <t>)</t>
    </r>
  </si>
  <si>
    <t>Weiche Wege (ohne Schotter und Asphalt) zum gelenkschonenden Joggen</t>
  </si>
  <si>
    <t>3. Areal Geismar
"Erlebnispark" Schulzentrum</t>
  </si>
  <si>
    <t>Vorhandene Anlagen berücksichtigen:</t>
  </si>
  <si>
    <r>
      <t>Zusätzliches Raumangebot Halle oder Gymnastikraum (</t>
    </r>
    <r>
      <rPr>
        <sz val="11"/>
        <color theme="9" tint="-0.499984740745262"/>
        <rFont val="Calibri"/>
        <family val="2"/>
        <scheme val="minor"/>
      </rPr>
      <t>+ 1 x orange</t>
    </r>
    <r>
      <rPr>
        <sz val="11"/>
        <rFont val="Calibri"/>
        <family val="2"/>
        <scheme val="minor"/>
      </rPr>
      <t>)</t>
    </r>
  </si>
  <si>
    <t>Soccerplatz mit Bande und Netzen IGS/Böll-Schule</t>
  </si>
  <si>
    <r>
      <t xml:space="preserve">Fitnessraum für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in Geismar I</t>
    </r>
  </si>
  <si>
    <t>100 m-Tartanbahn</t>
  </si>
  <si>
    <r>
      <t>Kletterwand/Boulderwand im Freien (</t>
    </r>
    <r>
      <rPr>
        <sz val="11"/>
        <color theme="9" tint="-0.249977111117893"/>
        <rFont val="Calibri"/>
        <family val="2"/>
        <scheme val="minor"/>
      </rPr>
      <t>+ 1 x orange</t>
    </r>
    <r>
      <rPr>
        <sz val="11"/>
        <rFont val="Calibri"/>
        <family val="2"/>
        <scheme val="minor"/>
      </rPr>
      <t>)</t>
    </r>
  </si>
  <si>
    <t>Generationsplätze</t>
  </si>
  <si>
    <r>
      <t xml:space="preserve">SPORTANLAGEN </t>
    </r>
    <r>
      <rPr>
        <sz val="11"/>
        <color theme="1"/>
        <rFont val="Calibri"/>
        <family val="2"/>
      </rPr>
      <t>→ für Jung und Alt - TRAMPOLIN</t>
    </r>
  </si>
  <si>
    <r>
      <t xml:space="preserve">Spielplätze? Bestandsaufnahme </t>
    </r>
    <r>
      <rPr>
        <sz val="11"/>
        <color theme="1"/>
        <rFont val="Calibri"/>
        <family val="2"/>
      </rPr>
      <t>→ Generationswechsel</t>
    </r>
  </si>
  <si>
    <t>Spielplatz für Fitness - Senioren</t>
  </si>
  <si>
    <t>Gemeinsame Nutzung von Angeboten im Wohnstift</t>
  </si>
  <si>
    <t>Boulebahn auf den Spielplätzen (Generationentreffen)</t>
  </si>
  <si>
    <t>Sportstätte/Möglichkeiten für Bürger/Jugendliche, die keinem Verein angehören</t>
  </si>
  <si>
    <t>Zentraler Platz der sportlichen Begegnungen</t>
  </si>
  <si>
    <t>Kunstrasenplätze</t>
  </si>
  <si>
    <t>Kunstrasenplätze anstelle von Hartplätzen bzw. zusätzlich</t>
  </si>
  <si>
    <t>Kunstrasen Benzstraße (klein oder groß)</t>
  </si>
  <si>
    <t>Anstelle eines Hartplatzes befindet sich ein Kunstrasenplatz an der Benzstraße</t>
  </si>
  <si>
    <r>
      <t>Kleiner</t>
    </r>
    <r>
      <rPr>
        <sz val="11"/>
        <color theme="1"/>
        <rFont val="Calibri"/>
        <family val="2"/>
        <scheme val="minor"/>
      </rPr>
      <t xml:space="preserve"> Kunstrasen mit Flutlicht SC Hainberg</t>
    </r>
  </si>
  <si>
    <t>Sportstätten
Nutzung, Erhalt und Umbau</t>
  </si>
  <si>
    <t>Laufbahn SC Hainberg ist dann ausgebessert</t>
  </si>
  <si>
    <t>Kostengünstige Möglichkeiten für aktive Bewegungsmöglichkeiten suchen (Uni GÖ-Projekt "Hüpfkästchen" etc.)</t>
  </si>
  <si>
    <t>Öffentliche Sport-/
Bewegungsmöglichkeiten schaffen/sichern (Spiel-Bolzplätze, Trimm-Dich-Pfad)</t>
  </si>
  <si>
    <t>Gepflege, intakte und saubere Sanitäranlagen</t>
  </si>
  <si>
    <r>
      <t>Intakte</t>
    </r>
    <r>
      <rPr>
        <sz val="11"/>
        <color theme="1"/>
        <rFont val="Calibri"/>
        <family val="2"/>
        <scheme val="minor"/>
      </rPr>
      <t xml:space="preserve"> Sportanlagen (innen und außen)</t>
    </r>
  </si>
  <si>
    <t>Erhalt der jetzigen Sportstätten</t>
  </si>
  <si>
    <t>Behindertengerechte Nutzung der Sportanlagen</t>
  </si>
  <si>
    <t>Hallennutzung an Schulen nachmittags</t>
  </si>
  <si>
    <r>
      <t xml:space="preserve">Kostenfreiheit </t>
    </r>
    <r>
      <rPr>
        <sz val="11"/>
        <color theme="1"/>
        <rFont val="Calibri"/>
        <family val="2"/>
      </rPr>
      <t>→ Sportanlagen</t>
    </r>
  </si>
  <si>
    <r>
      <rPr>
        <sz val="11"/>
        <color theme="1"/>
        <rFont val="Calibri"/>
        <family val="2"/>
      </rPr>
      <t>→Trainingsmöglichkeiten← "rund um die Uhr" (Vision!) ohne zeitliche Begrenzung. Welch ein Traum! Trotzdem kein "Fitnesszentrum"! (</t>
    </r>
    <r>
      <rPr>
        <sz val="11"/>
        <color rgb="FF00B050"/>
        <rFont val="Calibri"/>
        <family val="2"/>
      </rPr>
      <t>+ 1 x grün</t>
    </r>
    <r>
      <rPr>
        <sz val="11"/>
        <rFont val="Calibri"/>
        <family val="2"/>
      </rPr>
      <t>)</t>
    </r>
  </si>
  <si>
    <t>Hallenneubau</t>
  </si>
  <si>
    <r>
      <t>Multifunktionshalle in zentraler Ortslage (</t>
    </r>
    <r>
      <rPr>
        <sz val="11"/>
        <color theme="9" tint="-0.249977111117893"/>
        <rFont val="Calibri"/>
        <family val="2"/>
        <scheme val="minor"/>
      </rPr>
      <t>+ 1 x orange</t>
    </r>
    <r>
      <rPr>
        <sz val="11"/>
        <rFont val="Calibri"/>
        <family val="2"/>
        <scheme val="minor"/>
      </rPr>
      <t>)</t>
    </r>
  </si>
  <si>
    <t>Sportorganisation - Querschnittsthemen</t>
  </si>
  <si>
    <t>Miteinader nicht gegeneinander</t>
  </si>
  <si>
    <t>Lärmschutz - gute "Nachbarschaft"</t>
  </si>
  <si>
    <t>Mit dem Sport Kindern und Jugendlichen eine Art Zuhause-Ersatz anzubieten. Mit Möglichkeiten notfalls da auch zu essen … Ansprechpartner zu haben über längere Zeit. Ohne Zeitdruck.</t>
  </si>
  <si>
    <t>"Schwarze Schafe" wie: pädophile Trainer in Sportvereinen rigoros den Umgang mit Kindern ZU VERBIETEN! Und nicht: Wird schon gut gehen … Albtraum!</t>
  </si>
  <si>
    <t>Kein Rassismus im Sport!</t>
  </si>
  <si>
    <t>Sportorganisation - Ehrenamt</t>
  </si>
  <si>
    <t>Ausreichend und qualifizierte Übungsleiter</t>
  </si>
  <si>
    <t>Ehrenamt finanziell stärken</t>
  </si>
  <si>
    <t>Kommunale Zuschüsse zur Bezahlung der Übungsleiter-Aufwandsentschädigung erhöhen</t>
  </si>
  <si>
    <t>Sportorganisation - Sport für alle</t>
  </si>
  <si>
    <t>Generationsübergreifende Angebote</t>
  </si>
  <si>
    <t>Menschen mit Handicap berücksichtigen</t>
  </si>
  <si>
    <t>Mehr Kinder und Jugendliche in die Sportgruppen</t>
  </si>
  <si>
    <t>Sporthallenbenutzung für die Jugendfeuerwehr im Ortsteil</t>
  </si>
  <si>
    <t>Sport- und Bewegungsstätten möglichst für alle Altersgruppen (übergreifend) sicherstellen</t>
  </si>
  <si>
    <t>Möglichst vielfältige Sportmöglichkeiten an mehreren Stellen im Stadtteil, die mit öffentlichen Verkehrsmitteln zu erreichen sind</t>
  </si>
  <si>
    <t>Sportorganisation - Netzwerke</t>
  </si>
  <si>
    <t>Vereine sollten sich mehr öffnen!</t>
  </si>
  <si>
    <t>Kooperation Kontakt zu Schulen</t>
  </si>
  <si>
    <r>
      <t>Kooperationen/Vernetzungen im Ortsteil (</t>
    </r>
    <r>
      <rPr>
        <sz val="11"/>
        <color theme="1"/>
        <rFont val="Calibri"/>
        <family val="2"/>
      </rPr>
      <t>→ Vereine und Institutionen)</t>
    </r>
  </si>
  <si>
    <t>Gemeinsame Sportveranstaltungen mit Kitas/Jugendgruppen/Schule</t>
  </si>
  <si>
    <t>Zusammenwirken der Vereine, um Vereinssterben zu verhindern</t>
  </si>
  <si>
    <t>Darstellung der Vereine, damit unterschiedliche Angebote bekannt werden (Stadtsportfest etc.)</t>
  </si>
  <si>
    <t>Zentrale Info-Stelle im Stadtteil: Wo kann man welchen Sport (Freizeit) treiben?
- Internet
- Stadtteilzeitung
- Infotafeln</t>
  </si>
  <si>
    <t>Sportorganisation - Sonstiges</t>
  </si>
  <si>
    <r>
      <t>Eissportfläche (</t>
    </r>
    <r>
      <rPr>
        <sz val="11"/>
        <color rgb="FF0070C0"/>
        <rFont val="Calibri"/>
        <family val="2"/>
        <scheme val="minor"/>
      </rPr>
      <t xml:space="preserve">+ 2 x blau, </t>
    </r>
    <r>
      <rPr>
        <sz val="11"/>
        <color rgb="FFFFFF00"/>
        <rFont val="Calibri"/>
        <family val="2"/>
        <scheme val="minor"/>
      </rPr>
      <t xml:space="preserve">1 x gelb, </t>
    </r>
    <r>
      <rPr>
        <sz val="11"/>
        <color theme="0"/>
        <rFont val="Calibri"/>
        <family val="2"/>
        <scheme val="minor"/>
      </rPr>
      <t xml:space="preserve">1 x weiß, </t>
    </r>
    <r>
      <rPr>
        <sz val="11"/>
        <color rgb="FF00B050"/>
        <rFont val="Calibri"/>
        <family val="2"/>
        <scheme val="minor"/>
      </rPr>
      <t>1 x grün</t>
    </r>
    <r>
      <rPr>
        <sz val="11"/>
        <rFont val="Calibri"/>
        <family val="2"/>
        <scheme val="minor"/>
      </rPr>
      <t>)</t>
    </r>
  </si>
  <si>
    <r>
      <t>Schwimmbad Nutzung
- Schule, Kita, allgemein
(</t>
    </r>
    <r>
      <rPr>
        <sz val="11"/>
        <color theme="9" tint="-0.249977111117893"/>
        <rFont val="Calibri"/>
        <family val="2"/>
        <scheme val="minor"/>
      </rPr>
      <t xml:space="preserve">+ 1 x orange, </t>
    </r>
    <r>
      <rPr>
        <sz val="11"/>
        <color rgb="FF00B050"/>
        <rFont val="Calibri"/>
        <family val="2"/>
        <scheme val="minor"/>
      </rPr>
      <t xml:space="preserve">1 x grün, </t>
    </r>
    <r>
      <rPr>
        <sz val="11"/>
        <color rgb="FFFFFF00"/>
        <rFont val="Calibri"/>
        <family val="2"/>
        <scheme val="minor"/>
      </rPr>
      <t>3 x gelb</t>
    </r>
    <r>
      <rPr>
        <sz val="11"/>
        <rFont val="Calibri"/>
        <family val="2"/>
        <scheme val="minor"/>
      </rPr>
      <t>)</t>
    </r>
  </si>
  <si>
    <r>
      <t>Radweg</t>
    </r>
    <r>
      <rPr>
        <sz val="11"/>
        <color theme="1"/>
        <rFont val="Calibri"/>
        <family val="2"/>
        <scheme val="minor"/>
      </rPr>
      <t xml:space="preserve"> am Sandweg für </t>
    </r>
    <r>
      <rPr>
        <u/>
        <sz val="11"/>
        <color theme="1"/>
        <rFont val="Calibri"/>
        <family val="2"/>
        <scheme val="minor"/>
      </rPr>
      <t>Skater</t>
    </r>
    <r>
      <rPr>
        <sz val="11"/>
        <color theme="1"/>
        <rFont val="Calibri"/>
        <family val="2"/>
        <scheme val="minor"/>
      </rPr>
      <t xml:space="preserve"> und Radfahrer frei</t>
    </r>
  </si>
  <si>
    <t>DM-fähiges Jahnstadion (Tartan-Aufwärmbahn, Zeitmessung …)</t>
  </si>
  <si>
    <r>
      <t xml:space="preserve">Größere Wasserfläche für Kiessee zum Rudern, Kanu etc. </t>
    </r>
    <r>
      <rPr>
        <sz val="11"/>
        <color theme="1"/>
        <rFont val="Calibri"/>
        <family val="2"/>
      </rPr>
      <t>→ WILDWASSERKANAL</t>
    </r>
  </si>
  <si>
    <t>Ideenpool</t>
  </si>
  <si>
    <t>Fastenwandern</t>
  </si>
  <si>
    <t>Minigolfplatz</t>
  </si>
  <si>
    <t>Finanzielle Mittel für Sportförderung beibehalten (Optimum: ausweiten)</t>
  </si>
  <si>
    <t>Sport- und Ernährungskurse anbieten</t>
  </si>
  <si>
    <t>Nachwuchs - im Schützenverein - Schießen fördert die Konzentration! Gut für zappelige Schüler</t>
  </si>
  <si>
    <t>Es gibt Möglichkeiten für Kinder, auf der "Straße" zu spielen</t>
  </si>
  <si>
    <t>Mehr Anwesenheit von Hausmeistern in den Sporthallen</t>
  </si>
  <si>
    <t>Parkplätze für Sportplatz Benzstraße/Ottostraße</t>
  </si>
  <si>
    <t>Parkplätze im Bereich "Am Kalten Born" MTV-Areal</t>
  </si>
  <si>
    <t>Ausdauer und Fitness für Atemschutzgeräteträger</t>
  </si>
  <si>
    <t>(Fast) alle Kinder/
Jugendliche treiben Sport im Verein (ggf. im Rahmen des Ganztagsunterrichts der Schulen)</t>
  </si>
  <si>
    <t>Dauerhafte Begleitung und Weiterentwicklung des Konzepts (nicht wieder 20 Jahre bis zum nächsten Konzept)</t>
  </si>
  <si>
    <t>Bewegung ist Teil des Alltags (Schulweg zu Fuß, Radfahren für kurze Wege, …)</t>
  </si>
  <si>
    <t>Disziplinierte Nutzung der vorhandenen Möglichkeiten (kein Wild-Sport zulasten der Natur)</t>
  </si>
  <si>
    <t>Hundesport? Mensch und Tier</t>
  </si>
  <si>
    <t>Einbeziehung örtlicher Besonderheiten (Wald, Bäder, etc.) in die Planung</t>
  </si>
  <si>
    <t>Mehr Zeit für Sport haben</t>
  </si>
  <si>
    <t>Mehrere Beachvolleyballfelder in den Wohngebieten</t>
  </si>
  <si>
    <t>Sport am Arbeitsplatz</t>
  </si>
  <si>
    <t>Bewohner und Geismaraner sind sportlich aktiv</t>
  </si>
  <si>
    <r>
      <t>Für Freizeit</t>
    </r>
    <r>
      <rPr>
        <u/>
        <sz val="11"/>
        <color theme="1"/>
        <rFont val="Calibri"/>
        <family val="2"/>
        <scheme val="minor"/>
      </rPr>
      <t>radler</t>
    </r>
    <r>
      <rPr>
        <sz val="11"/>
        <color theme="1"/>
        <rFont val="Calibri"/>
        <family val="2"/>
        <scheme val="minor"/>
      </rPr>
      <t xml:space="preserve">: Radwege in Stadt, aber </t>
    </r>
    <r>
      <rPr>
        <u/>
        <sz val="11"/>
        <color theme="1"/>
        <rFont val="Calibri"/>
        <family val="2"/>
        <scheme val="minor"/>
      </rPr>
      <t>auch</t>
    </r>
    <r>
      <rPr>
        <sz val="11"/>
        <color theme="1"/>
        <rFont val="Calibri"/>
        <family val="2"/>
        <scheme val="minor"/>
      </rPr>
      <t xml:space="preserve"> außerhalb fegen/sauber auch im Winterhalbjahr! Zietenterrassen: Gehwege auch für Fahrräder frei.</t>
    </r>
  </si>
  <si>
    <t>Genug finanzielle Mittel, um Sportstätten in gutem Zustand zu erhalten</t>
  </si>
  <si>
    <r>
      <t xml:space="preserve">IGS als Stadtteilschule </t>
    </r>
    <r>
      <rPr>
        <sz val="11"/>
        <color theme="1"/>
        <rFont val="Calibri"/>
        <family val="2"/>
      </rPr>
      <t>→ Sportangebote</t>
    </r>
  </si>
  <si>
    <t>Bewegungsmöglichkeiten für Kinder</t>
  </si>
  <si>
    <r>
      <t xml:space="preserve">Nutzung bestehender Flächen und Ausbau </t>
    </r>
    <r>
      <rPr>
        <sz val="11"/>
        <color theme="1"/>
        <rFont val="Calibri"/>
        <family val="2"/>
      </rPr>
      <t>→ Skater</t>
    </r>
  </si>
  <si>
    <t>Generationensport</t>
  </si>
  <si>
    <r>
      <t xml:space="preserve">Außenanlagen für Sport </t>
    </r>
    <r>
      <rPr>
        <sz val="11"/>
        <color theme="1"/>
        <rFont val="Calibri"/>
        <family val="2"/>
      </rPr>
      <t>→ Laufbahn/Hartplatz</t>
    </r>
  </si>
  <si>
    <t>Zusätzliche Ausstattung für die 3. Sportstunde an der WBS - Material/Personal</t>
  </si>
  <si>
    <r>
      <t xml:space="preserve">Schulzentrum </t>
    </r>
    <r>
      <rPr>
        <sz val="11"/>
        <color theme="1"/>
        <rFont val="Calibri"/>
        <family val="2"/>
      </rPr>
      <t>→ Sportplatz?!</t>
    </r>
  </si>
  <si>
    <t>Schüler für Schüler</t>
  </si>
  <si>
    <t>Kleines Mission Olympic</t>
  </si>
  <si>
    <t>Ausgewiesene Radwege im Hainberg</t>
  </si>
  <si>
    <t>Ortsnahe Hallennutzung</t>
  </si>
  <si>
    <t>Sport und Natur verbinden</t>
  </si>
  <si>
    <r>
      <t xml:space="preserve">Längere Nutzungsdauer der Sporthalle für JF </t>
    </r>
    <r>
      <rPr>
        <sz val="11"/>
        <color theme="1"/>
        <rFont val="Calibri"/>
        <family val="2"/>
      </rPr>
      <t>&gt; 1 Stunde</t>
    </r>
  </si>
  <si>
    <t>ASC als Kooperationspartner</t>
  </si>
  <si>
    <t>Sport verbindet Jung und Alt</t>
  </si>
  <si>
    <t>Hallenzeiten (Winter) mehr und ortsnah</t>
  </si>
  <si>
    <t>Sportplatznutzung</t>
  </si>
  <si>
    <t>Boulderwand "Klettermöglichkeiten"</t>
  </si>
  <si>
    <t>Ansprechbarere und geöffnete Sport- und Freizeitstätten</t>
  </si>
  <si>
    <t>Sportstätten 24 Stunden am Tag geöffnet!</t>
  </si>
  <si>
    <t>Golf für Jedermann in Geismar</t>
  </si>
  <si>
    <t>Lauftreff</t>
  </si>
  <si>
    <t>Ausgewiesene Laufrunden</t>
  </si>
  <si>
    <t>Walkingstrecken</t>
  </si>
  <si>
    <t>Freifläche Rasen "Schillerwiese Geismar"</t>
  </si>
  <si>
    <t>Gymnastikhalle (wie am FKG) neben Geismar I</t>
  </si>
  <si>
    <t>Zusätzliche Sporthalle als Anbau zum Schulgebäude</t>
  </si>
  <si>
    <t>Nutzung Sporthalle: Fitnessraum</t>
  </si>
  <si>
    <t>Viele neue Sportstätten</t>
  </si>
  <si>
    <t>Eishockey-Mannschaft</t>
  </si>
  <si>
    <t>Eissporthalle</t>
  </si>
  <si>
    <t>Eissporthalle Ende der Kiesseestraße</t>
  </si>
  <si>
    <t>Erweitertes Eishockey-Sportangebot auf dem "Platz"</t>
  </si>
  <si>
    <t>Im Winter bei Frost: Eislauffläche auf Parkplatz oder einer Wiese/einem Acker</t>
  </si>
  <si>
    <t>Schwimmbadzeiten</t>
  </si>
  <si>
    <t>Geringerer Eintrittspreis für das Schwimmbad</t>
  </si>
  <si>
    <t>Schwimmbad</t>
  </si>
  <si>
    <t>Ein Ortsteilschwimmbad "Geismar"</t>
  </si>
  <si>
    <t>Schwimmhallennutzung für Feuerwehr</t>
  </si>
  <si>
    <t>Stadtteile: Geismar</t>
  </si>
  <si>
    <t>Teilnehmer: 9 (von 15 Angemeldeten)</t>
  </si>
  <si>
    <t>Kultureinrichtungen, Kirchen, Bildungsträger, Wohlfahrtsverbände, Senioreneinrichtungen</t>
  </si>
  <si>
    <t>Vereine, Feuerwehren, komm. Sportanbieter</t>
  </si>
  <si>
    <t>Schulen, Kitas, Jugendhäuser</t>
  </si>
  <si>
    <t>Ortsräte, Verwaltungsstellen</t>
  </si>
  <si>
    <t>Bürgerinnen und Bürger</t>
  </si>
  <si>
    <t>neue Karte</t>
  </si>
  <si>
    <t>Sportentwicklungsplanung Göttingen - Integrierte Vision 2. Forum Stadtteil 5</t>
  </si>
  <si>
    <t>Sportentwicklungsplanung Göttingen - Ideenpool Stadtteil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</si>
</sst>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9" tint="-0.249977111117893"/>
      <name val="Calibri"/>
      <family val="2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Border="1" applyAlignment="1">
      <alignment horizontal="right" vertical="center" textRotation="90" wrapText="1"/>
    </xf>
    <xf numFmtId="0" fontId="0" fillId="2" borderId="5" xfId="0" applyFill="1" applyBorder="1" applyAlignment="1">
      <alignment horizontal="right" vertical="center" textRotation="90" wrapText="1"/>
    </xf>
    <xf numFmtId="0" fontId="0" fillId="0" borderId="0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right" vertical="center" wrapText="1"/>
    </xf>
    <xf numFmtId="0" fontId="0" fillId="4" borderId="5" xfId="0" applyFill="1" applyBorder="1" applyAlignment="1">
      <alignment horizontal="righ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right" vertical="center" wrapText="1"/>
    </xf>
    <xf numFmtId="0" fontId="0" fillId="6" borderId="5" xfId="0" applyFill="1" applyBorder="1" applyAlignment="1">
      <alignment horizontal="righ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5" xfId="0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right" vertical="center" wrapText="1"/>
    </xf>
    <xf numFmtId="0" fontId="0" fillId="9" borderId="5" xfId="0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textRotation="90" wrapText="1"/>
    </xf>
    <xf numFmtId="0" fontId="0" fillId="0" borderId="0" xfId="0" applyFill="1" applyBorder="1" applyAlignment="1">
      <alignment horizontal="right" vertical="center" wrapText="1"/>
    </xf>
    <xf numFmtId="0" fontId="16" fillId="9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10" borderId="0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/>
    </xf>
    <xf numFmtId="0" fontId="16" fillId="11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495300</xdr:colOff>
      <xdr:row>42</xdr:row>
      <xdr:rowOff>647700</xdr:rowOff>
    </xdr:from>
    <xdr:to>
      <xdr:col>21</xdr:col>
      <xdr:colOff>69818</xdr:colOff>
      <xdr:row>43</xdr:row>
      <xdr:rowOff>387310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28841700"/>
          <a:ext cx="1860518" cy="501610"/>
        </a:xfrm>
        <a:prstGeom prst="rect">
          <a:avLst/>
        </a:prstGeom>
      </xdr:spPr>
    </xdr:pic>
    <xdr:clientData/>
  </xdr:twoCellAnchor>
  <xdr:twoCellAnchor editAs="oneCell">
    <xdr:from>
      <xdr:col>18</xdr:col>
      <xdr:colOff>914400</xdr:colOff>
      <xdr:row>44</xdr:row>
      <xdr:rowOff>33337</xdr:rowOff>
    </xdr:from>
    <xdr:to>
      <xdr:col>20</xdr:col>
      <xdr:colOff>227069</xdr:colOff>
      <xdr:row>45</xdr:row>
      <xdr:rowOff>23812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29560837"/>
          <a:ext cx="1312919" cy="5619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1443037</xdr:colOff>
      <xdr:row>41</xdr:row>
      <xdr:rowOff>519112</xdr:rowOff>
    </xdr:from>
    <xdr:to>
      <xdr:col>21</xdr:col>
      <xdr:colOff>150445</xdr:colOff>
      <xdr:row>42</xdr:row>
      <xdr:rowOff>312229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912" y="27951112"/>
          <a:ext cx="993408" cy="555117"/>
        </a:xfrm>
        <a:prstGeom prst="rect">
          <a:avLst/>
        </a:prstGeom>
      </xdr:spPr>
    </xdr:pic>
    <xdr:clientData/>
  </xdr:twoCellAnchor>
  <xdr:twoCellAnchor editAs="oneCell">
    <xdr:from>
      <xdr:col>18</xdr:col>
      <xdr:colOff>1114425</xdr:colOff>
      <xdr:row>46</xdr:row>
      <xdr:rowOff>157163</xdr:rowOff>
    </xdr:from>
    <xdr:to>
      <xdr:col>21</xdr:col>
      <xdr:colOff>37138</xdr:colOff>
      <xdr:row>50</xdr:row>
      <xdr:rowOff>71439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30446663"/>
          <a:ext cx="1208713" cy="676276"/>
        </a:xfrm>
        <a:prstGeom prst="rect">
          <a:avLst/>
        </a:prstGeom>
      </xdr:spPr>
    </xdr:pic>
    <xdr:clientData/>
  </xdr:twoCellAnchor>
  <xdr:twoCellAnchor editAs="oneCell">
    <xdr:from>
      <xdr:col>18</xdr:col>
      <xdr:colOff>552451</xdr:colOff>
      <xdr:row>40</xdr:row>
      <xdr:rowOff>214313</xdr:rowOff>
    </xdr:from>
    <xdr:to>
      <xdr:col>21</xdr:col>
      <xdr:colOff>145427</xdr:colOff>
      <xdr:row>41</xdr:row>
      <xdr:rowOff>412894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7326" y="27265313"/>
          <a:ext cx="1878976" cy="579581"/>
        </a:xfrm>
        <a:prstGeom prst="rect">
          <a:avLst/>
        </a:prstGeom>
      </xdr:spPr>
    </xdr:pic>
    <xdr:clientData/>
  </xdr:twoCellAnchor>
  <xdr:twoCellAnchor editAs="oneCell">
    <xdr:from>
      <xdr:col>18</xdr:col>
      <xdr:colOff>1017875</xdr:colOff>
      <xdr:row>51</xdr:row>
      <xdr:rowOff>45027</xdr:rowOff>
    </xdr:from>
    <xdr:to>
      <xdr:col>20</xdr:col>
      <xdr:colOff>140187</xdr:colOff>
      <xdr:row>55</xdr:row>
      <xdr:rowOff>93795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2750" y="31287027"/>
          <a:ext cx="1122562" cy="810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4032250</xdr:colOff>
      <xdr:row>70</xdr:row>
      <xdr:rowOff>147637</xdr:rowOff>
    </xdr:from>
    <xdr:to>
      <xdr:col>0</xdr:col>
      <xdr:colOff>5892768</xdr:colOff>
      <xdr:row>73</xdr:row>
      <xdr:rowOff>77747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14530387"/>
          <a:ext cx="1860518" cy="501610"/>
        </a:xfrm>
        <a:prstGeom prst="rect">
          <a:avLst/>
        </a:prstGeom>
      </xdr:spPr>
    </xdr:pic>
    <xdr:clientData/>
  </xdr:twoCellAnchor>
  <xdr:twoCellAnchor editAs="oneCell">
    <xdr:from>
      <xdr:col>0</xdr:col>
      <xdr:colOff>2625725</xdr:colOff>
      <xdr:row>70</xdr:row>
      <xdr:rowOff>168274</xdr:rowOff>
    </xdr:from>
    <xdr:to>
      <xdr:col>0</xdr:col>
      <xdr:colOff>3938644</xdr:colOff>
      <xdr:row>73</xdr:row>
      <xdr:rowOff>158749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725" y="14551024"/>
          <a:ext cx="1312919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5932487</xdr:colOff>
      <xdr:row>70</xdr:row>
      <xdr:rowOff>66674</xdr:rowOff>
    </xdr:from>
    <xdr:to>
      <xdr:col>0</xdr:col>
      <xdr:colOff>6925895</xdr:colOff>
      <xdr:row>73</xdr:row>
      <xdr:rowOff>50291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2487" y="14449424"/>
          <a:ext cx="993408" cy="55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1317625</xdr:colOff>
      <xdr:row>70</xdr:row>
      <xdr:rowOff>133350</xdr:rowOff>
    </xdr:from>
    <xdr:to>
      <xdr:col>0</xdr:col>
      <xdr:colOff>2526338</xdr:colOff>
      <xdr:row>74</xdr:row>
      <xdr:rowOff>47626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625" y="14516100"/>
          <a:ext cx="1208713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7121526</xdr:colOff>
      <xdr:row>70</xdr:row>
      <xdr:rowOff>31750</xdr:rowOff>
    </xdr:from>
    <xdr:to>
      <xdr:col>5</xdr:col>
      <xdr:colOff>69227</xdr:colOff>
      <xdr:row>73</xdr:row>
      <xdr:rowOff>39831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1526" y="14414500"/>
          <a:ext cx="1869451" cy="579581"/>
        </a:xfrm>
        <a:prstGeom prst="rect">
          <a:avLst/>
        </a:prstGeom>
      </xdr:spPr>
    </xdr:pic>
    <xdr:clientData/>
  </xdr:twoCellAnchor>
  <xdr:twoCellAnchor editAs="oneCell">
    <xdr:from>
      <xdr:col>0</xdr:col>
      <xdr:colOff>78075</xdr:colOff>
      <xdr:row>70</xdr:row>
      <xdr:rowOff>116464</xdr:rowOff>
    </xdr:from>
    <xdr:to>
      <xdr:col>0</xdr:col>
      <xdr:colOff>1200637</xdr:colOff>
      <xdr:row>74</xdr:row>
      <xdr:rowOff>165232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75" y="14499214"/>
          <a:ext cx="1122562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8"/>
  <sheetViews>
    <sheetView tabSelected="1" view="pageBreakPreview" topLeftCell="A10" zoomScale="40" zoomScaleNormal="55" zoomScaleSheetLayoutView="40" workbookViewId="0">
      <selection activeCell="AC13" sqref="AC13"/>
    </sheetView>
  </sheetViews>
  <sheetFormatPr baseColWidth="10" defaultRowHeight="15" x14ac:dyDescent="0.25"/>
  <cols>
    <col min="1" max="1" width="25.7109375" style="3" customWidth="1"/>
    <col min="2" max="3" width="3.7109375" style="8" bestFit="1" customWidth="1"/>
    <col min="4" max="4" width="3.7109375" style="8" customWidth="1"/>
    <col min="5" max="5" width="3.7109375" style="8" bestFit="1" customWidth="1"/>
    <col min="6" max="6" width="2.140625" style="3" customWidth="1"/>
    <col min="7" max="7" width="25.7109375" style="3" customWidth="1"/>
    <col min="8" max="9" width="3.7109375" style="8" bestFit="1" customWidth="1"/>
    <col min="10" max="10" width="3.7109375" style="8" customWidth="1"/>
    <col min="11" max="11" width="3.7109375" style="8" bestFit="1" customWidth="1"/>
    <col min="12" max="12" width="2.42578125" style="3" customWidth="1"/>
    <col min="13" max="13" width="25.7109375" style="3" customWidth="1"/>
    <col min="14" max="17" width="3.7109375" style="8" bestFit="1" customWidth="1"/>
    <col min="18" max="18" width="3.140625" style="3" customWidth="1"/>
    <col min="19" max="19" width="25.7109375" style="3" customWidth="1"/>
    <col min="20" max="23" width="4.140625" style="3" bestFit="1" customWidth="1"/>
    <col min="24" max="16384" width="11.42578125" style="3"/>
  </cols>
  <sheetData>
    <row r="2" spans="1:23" ht="18.75" customHeight="1" x14ac:dyDescent="0.25">
      <c r="A2" s="62" t="s">
        <v>167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8.75" x14ac:dyDescent="0.25">
      <c r="A3" s="46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3" ht="18.75" x14ac:dyDescent="0.25">
      <c r="A4" s="46" t="s">
        <v>160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3" ht="15.75" thickBot="1" x14ac:dyDescent="0.3"/>
    <row r="6" spans="1:23" x14ac:dyDescent="0.25">
      <c r="A6" s="41" t="s">
        <v>13</v>
      </c>
      <c r="B6" s="42"/>
      <c r="C6" s="42"/>
      <c r="D6" s="42"/>
      <c r="E6" s="43"/>
      <c r="G6" s="41" t="s">
        <v>20</v>
      </c>
      <c r="H6" s="42"/>
      <c r="I6" s="42"/>
      <c r="J6" s="42"/>
      <c r="K6" s="43"/>
      <c r="M6" s="41" t="s">
        <v>33</v>
      </c>
      <c r="N6" s="42"/>
      <c r="O6" s="42"/>
      <c r="P6" s="42"/>
      <c r="Q6" s="43"/>
      <c r="S6" s="41" t="s">
        <v>76</v>
      </c>
      <c r="T6" s="42"/>
      <c r="U6" s="42"/>
      <c r="V6" s="42"/>
      <c r="W6" s="43"/>
    </row>
    <row r="7" spans="1:23" x14ac:dyDescent="0.25">
      <c r="A7" s="4"/>
      <c r="B7" s="44" t="s">
        <v>4</v>
      </c>
      <c r="C7" s="44"/>
      <c r="D7" s="44"/>
      <c r="E7" s="45"/>
      <c r="F7" s="1"/>
      <c r="G7" s="2"/>
      <c r="H7" s="44" t="s">
        <v>4</v>
      </c>
      <c r="I7" s="44"/>
      <c r="J7" s="44"/>
      <c r="K7" s="45"/>
      <c r="L7" s="1"/>
      <c r="M7" s="2"/>
      <c r="N7" s="44" t="s">
        <v>4</v>
      </c>
      <c r="O7" s="44"/>
      <c r="P7" s="44"/>
      <c r="Q7" s="45"/>
      <c r="S7" s="4"/>
      <c r="T7" s="44" t="s">
        <v>4</v>
      </c>
      <c r="U7" s="44"/>
      <c r="V7" s="44"/>
      <c r="W7" s="45"/>
    </row>
    <row r="8" spans="1:23" ht="54" customHeight="1" x14ac:dyDescent="0.25">
      <c r="A8" s="5" t="s">
        <v>0</v>
      </c>
      <c r="B8" s="9" t="s">
        <v>5</v>
      </c>
      <c r="C8" s="9" t="s">
        <v>1</v>
      </c>
      <c r="D8" s="9" t="s">
        <v>2</v>
      </c>
      <c r="E8" s="10" t="s">
        <v>3</v>
      </c>
      <c r="G8" s="5" t="s">
        <v>0</v>
      </c>
      <c r="H8" s="9" t="s">
        <v>5</v>
      </c>
      <c r="I8" s="9" t="s">
        <v>1</v>
      </c>
      <c r="J8" s="9" t="s">
        <v>2</v>
      </c>
      <c r="K8" s="10" t="s">
        <v>3</v>
      </c>
      <c r="M8" s="5" t="s">
        <v>0</v>
      </c>
      <c r="N8" s="9" t="s">
        <v>5</v>
      </c>
      <c r="O8" s="9" t="s">
        <v>1</v>
      </c>
      <c r="P8" s="9" t="s">
        <v>2</v>
      </c>
      <c r="Q8" s="10" t="s">
        <v>3</v>
      </c>
      <c r="S8" s="5" t="s">
        <v>0</v>
      </c>
      <c r="T8" s="9" t="s">
        <v>5</v>
      </c>
      <c r="U8" s="9" t="s">
        <v>1</v>
      </c>
      <c r="V8" s="9" t="s">
        <v>2</v>
      </c>
      <c r="W8" s="10" t="s">
        <v>3</v>
      </c>
    </row>
    <row r="9" spans="1:23" ht="60" x14ac:dyDescent="0.25">
      <c r="A9" s="16" t="s">
        <v>6</v>
      </c>
      <c r="B9" s="17"/>
      <c r="C9" s="17"/>
      <c r="D9" s="17"/>
      <c r="E9" s="18">
        <f>SUM(B9:D9)</f>
        <v>0</v>
      </c>
      <c r="G9" s="28" t="s">
        <v>21</v>
      </c>
      <c r="H9" s="29">
        <v>3</v>
      </c>
      <c r="I9" s="29">
        <v>2</v>
      </c>
      <c r="J9" s="29"/>
      <c r="K9" s="30">
        <f>SUM(H9:J9)</f>
        <v>5</v>
      </c>
      <c r="M9" s="16" t="s">
        <v>34</v>
      </c>
      <c r="N9" s="17"/>
      <c r="O9" s="17"/>
      <c r="P9" s="17"/>
      <c r="Q9" s="18">
        <f>SUM(N9:P9)</f>
        <v>0</v>
      </c>
      <c r="S9" s="32" t="s">
        <v>77</v>
      </c>
      <c r="T9" s="33">
        <v>2</v>
      </c>
      <c r="U9" s="33">
        <v>2</v>
      </c>
      <c r="V9" s="33"/>
      <c r="W9" s="34">
        <f>SUM(T9:V9)</f>
        <v>4</v>
      </c>
    </row>
    <row r="10" spans="1:23" ht="75" x14ac:dyDescent="0.25">
      <c r="A10" s="19" t="s">
        <v>7</v>
      </c>
      <c r="B10" s="20"/>
      <c r="C10" s="20"/>
      <c r="D10" s="20"/>
      <c r="E10" s="21">
        <f t="shared" ref="E10:E22" si="0">SUM(B10:D10)</f>
        <v>0</v>
      </c>
      <c r="G10" s="25" t="s">
        <v>22</v>
      </c>
      <c r="H10" s="26"/>
      <c r="I10" s="26">
        <v>1</v>
      </c>
      <c r="J10" s="26"/>
      <c r="K10" s="27">
        <f t="shared" ref="K10:K20" si="1">SUM(H10:J10)</f>
        <v>1</v>
      </c>
      <c r="M10" s="25" t="s">
        <v>35</v>
      </c>
      <c r="N10" s="26">
        <v>7</v>
      </c>
      <c r="O10" s="26">
        <v>5</v>
      </c>
      <c r="P10" s="26">
        <v>3</v>
      </c>
      <c r="Q10" s="27">
        <f>SUM(N10:P10)</f>
        <v>15</v>
      </c>
      <c r="S10" s="22" t="s">
        <v>78</v>
      </c>
      <c r="T10" s="23">
        <v>1</v>
      </c>
      <c r="U10" s="23">
        <v>2</v>
      </c>
      <c r="V10" s="23"/>
      <c r="W10" s="24">
        <f t="shared" ref="W10:W14" si="2">SUM(T10:V10)</f>
        <v>3</v>
      </c>
    </row>
    <row r="11" spans="1:23" ht="90" x14ac:dyDescent="0.25">
      <c r="A11" s="16" t="s">
        <v>8</v>
      </c>
      <c r="B11" s="17"/>
      <c r="C11" s="17"/>
      <c r="D11" s="17"/>
      <c r="E11" s="18">
        <f t="shared" si="0"/>
        <v>0</v>
      </c>
      <c r="G11" s="25" t="s">
        <v>23</v>
      </c>
      <c r="H11" s="26">
        <v>2</v>
      </c>
      <c r="I11" s="26">
        <v>4</v>
      </c>
      <c r="J11" s="26"/>
      <c r="K11" s="27">
        <f t="shared" si="1"/>
        <v>6</v>
      </c>
      <c r="M11" s="25" t="s">
        <v>36</v>
      </c>
      <c r="N11" s="26">
        <v>2</v>
      </c>
      <c r="O11" s="26">
        <v>2</v>
      </c>
      <c r="P11" s="26"/>
      <c r="Q11" s="27">
        <f>SUM(N11:P11)</f>
        <v>4</v>
      </c>
      <c r="S11" s="19" t="s">
        <v>79</v>
      </c>
      <c r="T11" s="20"/>
      <c r="U11" s="20">
        <v>1</v>
      </c>
      <c r="V11" s="20"/>
      <c r="W11" s="21">
        <f t="shared" si="2"/>
        <v>1</v>
      </c>
    </row>
    <row r="12" spans="1:23" ht="90" x14ac:dyDescent="0.25">
      <c r="A12" s="22" t="s">
        <v>9</v>
      </c>
      <c r="B12" s="23">
        <v>1</v>
      </c>
      <c r="C12" s="23">
        <v>1</v>
      </c>
      <c r="D12" s="23"/>
      <c r="E12" s="24">
        <f t="shared" si="0"/>
        <v>2</v>
      </c>
      <c r="G12" s="19" t="s">
        <v>24</v>
      </c>
      <c r="H12" s="20">
        <v>3</v>
      </c>
      <c r="I12" s="20">
        <v>3</v>
      </c>
      <c r="J12" s="20"/>
      <c r="K12" s="21">
        <f t="shared" si="1"/>
        <v>6</v>
      </c>
      <c r="M12" s="25" t="s">
        <v>37</v>
      </c>
      <c r="N12" s="26">
        <v>1</v>
      </c>
      <c r="O12" s="26"/>
      <c r="P12" s="26">
        <v>1</v>
      </c>
      <c r="Q12" s="27">
        <f>SUM(N12:P12)</f>
        <v>2</v>
      </c>
      <c r="S12" s="19" t="s">
        <v>80</v>
      </c>
      <c r="T12" s="20">
        <v>3</v>
      </c>
      <c r="U12" s="20">
        <v>3</v>
      </c>
      <c r="V12" s="20"/>
      <c r="W12" s="21">
        <f t="shared" si="2"/>
        <v>6</v>
      </c>
    </row>
    <row r="13" spans="1:23" ht="165" x14ac:dyDescent="0.25">
      <c r="A13" s="22" t="s">
        <v>10</v>
      </c>
      <c r="B13" s="23">
        <v>1</v>
      </c>
      <c r="C13" s="23">
        <v>1</v>
      </c>
      <c r="D13" s="23"/>
      <c r="E13" s="24">
        <f t="shared" si="0"/>
        <v>2</v>
      </c>
      <c r="G13" s="25" t="s">
        <v>25</v>
      </c>
      <c r="H13" s="26"/>
      <c r="I13" s="26"/>
      <c r="J13" s="26">
        <v>2</v>
      </c>
      <c r="K13" s="27">
        <f t="shared" si="1"/>
        <v>2</v>
      </c>
      <c r="M13" s="25" t="s">
        <v>38</v>
      </c>
      <c r="N13" s="26"/>
      <c r="O13" s="26"/>
      <c r="P13" s="26"/>
      <c r="Q13" s="27">
        <f>SUM(N13:P13)</f>
        <v>0</v>
      </c>
      <c r="S13" s="22" t="s">
        <v>81</v>
      </c>
      <c r="T13" s="23">
        <v>1</v>
      </c>
      <c r="U13" s="23">
        <v>1</v>
      </c>
      <c r="V13" s="23">
        <v>1</v>
      </c>
      <c r="W13" s="24">
        <f t="shared" si="2"/>
        <v>3</v>
      </c>
    </row>
    <row r="14" spans="1:23" ht="210.75" thickBot="1" x14ac:dyDescent="0.3">
      <c r="A14" s="19" t="s">
        <v>11</v>
      </c>
      <c r="B14" s="20">
        <v>2</v>
      </c>
      <c r="C14" s="20">
        <v>1</v>
      </c>
      <c r="D14" s="20"/>
      <c r="E14" s="21">
        <f t="shared" si="0"/>
        <v>3</v>
      </c>
      <c r="G14" s="19" t="s">
        <v>28</v>
      </c>
      <c r="H14" s="20">
        <v>2</v>
      </c>
      <c r="I14" s="20">
        <v>2</v>
      </c>
      <c r="J14" s="20">
        <v>2</v>
      </c>
      <c r="K14" s="21">
        <f t="shared" si="1"/>
        <v>6</v>
      </c>
      <c r="M14" s="7"/>
      <c r="N14" s="13"/>
      <c r="O14" s="13"/>
      <c r="P14" s="13"/>
      <c r="Q14" s="14"/>
      <c r="S14" s="28" t="s">
        <v>82</v>
      </c>
      <c r="T14" s="29">
        <v>4</v>
      </c>
      <c r="U14" s="29">
        <v>4</v>
      </c>
      <c r="V14" s="29">
        <v>6</v>
      </c>
      <c r="W14" s="30">
        <f t="shared" si="2"/>
        <v>14</v>
      </c>
    </row>
    <row r="15" spans="1:23" ht="45" x14ac:dyDescent="0.25">
      <c r="A15" s="19" t="s">
        <v>12</v>
      </c>
      <c r="B15" s="20">
        <v>1</v>
      </c>
      <c r="C15" s="20">
        <v>1</v>
      </c>
      <c r="D15" s="20"/>
      <c r="E15" s="21">
        <f t="shared" si="0"/>
        <v>2</v>
      </c>
      <c r="G15" s="19" t="s">
        <v>26</v>
      </c>
      <c r="H15" s="20">
        <v>2</v>
      </c>
      <c r="I15" s="20">
        <v>2</v>
      </c>
      <c r="J15" s="20">
        <v>1</v>
      </c>
      <c r="K15" s="21">
        <f t="shared" si="1"/>
        <v>5</v>
      </c>
      <c r="N15" s="3"/>
      <c r="O15" s="3"/>
      <c r="P15" s="3"/>
      <c r="Q15" s="3"/>
      <c r="S15" s="6"/>
      <c r="T15" s="11"/>
      <c r="U15" s="11"/>
      <c r="V15" s="11"/>
      <c r="W15" s="12"/>
    </row>
    <row r="16" spans="1:23" ht="30.75" thickBot="1" x14ac:dyDescent="0.3">
      <c r="A16" s="25" t="s">
        <v>14</v>
      </c>
      <c r="B16" s="26"/>
      <c r="C16" s="26"/>
      <c r="D16" s="26"/>
      <c r="E16" s="27">
        <f t="shared" si="0"/>
        <v>0</v>
      </c>
      <c r="G16" s="19" t="s">
        <v>27</v>
      </c>
      <c r="H16" s="20">
        <v>2</v>
      </c>
      <c r="I16" s="20">
        <v>2</v>
      </c>
      <c r="J16" s="20">
        <v>2</v>
      </c>
      <c r="K16" s="21">
        <f t="shared" si="1"/>
        <v>6</v>
      </c>
      <c r="N16" s="3"/>
      <c r="O16" s="3"/>
      <c r="P16" s="3"/>
      <c r="Q16" s="3"/>
      <c r="S16" s="7"/>
      <c r="T16" s="13"/>
      <c r="U16" s="13"/>
      <c r="V16" s="13"/>
      <c r="W16" s="14"/>
    </row>
    <row r="17" spans="1:23" ht="30.75" thickBot="1" x14ac:dyDescent="0.3">
      <c r="A17" s="25" t="s">
        <v>15</v>
      </c>
      <c r="B17" s="26"/>
      <c r="C17" s="26"/>
      <c r="D17" s="26"/>
      <c r="E17" s="27">
        <f t="shared" si="0"/>
        <v>0</v>
      </c>
      <c r="G17" s="25" t="s">
        <v>29</v>
      </c>
      <c r="H17" s="26">
        <v>3</v>
      </c>
      <c r="I17" s="26">
        <v>2</v>
      </c>
      <c r="J17" s="26">
        <v>1</v>
      </c>
      <c r="K17" s="27">
        <f t="shared" si="1"/>
        <v>6</v>
      </c>
      <c r="N17" s="3"/>
      <c r="O17" s="3"/>
      <c r="P17" s="3"/>
      <c r="Q17" s="3"/>
    </row>
    <row r="18" spans="1:23" ht="30" x14ac:dyDescent="0.25">
      <c r="A18" s="19" t="s">
        <v>16</v>
      </c>
      <c r="B18" s="20"/>
      <c r="C18" s="20">
        <v>1</v>
      </c>
      <c r="D18" s="20"/>
      <c r="E18" s="21">
        <f t="shared" si="0"/>
        <v>1</v>
      </c>
      <c r="G18" s="31" t="s">
        <v>30</v>
      </c>
      <c r="H18" s="20"/>
      <c r="I18" s="20"/>
      <c r="J18" s="20"/>
      <c r="K18" s="21">
        <f t="shared" si="1"/>
        <v>0</v>
      </c>
      <c r="M18" s="41" t="s">
        <v>64</v>
      </c>
      <c r="N18" s="42"/>
      <c r="O18" s="42"/>
      <c r="P18" s="42"/>
      <c r="Q18" s="43"/>
      <c r="S18" s="41" t="s">
        <v>48</v>
      </c>
      <c r="T18" s="42"/>
      <c r="U18" s="42"/>
      <c r="V18" s="42"/>
      <c r="W18" s="43"/>
    </row>
    <row r="19" spans="1:23" ht="45" x14ac:dyDescent="0.25">
      <c r="A19" s="25" t="s">
        <v>17</v>
      </c>
      <c r="B19" s="26">
        <v>4</v>
      </c>
      <c r="C19" s="26">
        <v>3</v>
      </c>
      <c r="D19" s="26">
        <v>2</v>
      </c>
      <c r="E19" s="27">
        <f t="shared" si="0"/>
        <v>9</v>
      </c>
      <c r="G19" s="16" t="s">
        <v>31</v>
      </c>
      <c r="H19" s="17"/>
      <c r="I19" s="17"/>
      <c r="J19" s="17"/>
      <c r="K19" s="18">
        <f t="shared" si="1"/>
        <v>0</v>
      </c>
      <c r="M19" s="4"/>
      <c r="N19" s="44" t="s">
        <v>4</v>
      </c>
      <c r="O19" s="44"/>
      <c r="P19" s="44"/>
      <c r="Q19" s="45"/>
      <c r="S19" s="2"/>
      <c r="T19" s="44" t="s">
        <v>4</v>
      </c>
      <c r="U19" s="44"/>
      <c r="V19" s="44"/>
      <c r="W19" s="45"/>
    </row>
    <row r="20" spans="1:23" ht="45" x14ac:dyDescent="0.25">
      <c r="A20" s="19" t="s">
        <v>39</v>
      </c>
      <c r="B20" s="20"/>
      <c r="C20" s="20"/>
      <c r="D20" s="20"/>
      <c r="E20" s="21">
        <f t="shared" si="0"/>
        <v>0</v>
      </c>
      <c r="G20" s="28" t="s">
        <v>32</v>
      </c>
      <c r="H20" s="29">
        <v>1</v>
      </c>
      <c r="I20" s="29">
        <v>1</v>
      </c>
      <c r="J20" s="29"/>
      <c r="K20" s="30">
        <f t="shared" si="1"/>
        <v>2</v>
      </c>
      <c r="M20" s="5" t="s">
        <v>0</v>
      </c>
      <c r="N20" s="9" t="s">
        <v>5</v>
      </c>
      <c r="O20" s="9" t="s">
        <v>1</v>
      </c>
      <c r="P20" s="9" t="s">
        <v>2</v>
      </c>
      <c r="Q20" s="10" t="s">
        <v>3</v>
      </c>
      <c r="S20" s="5" t="s">
        <v>0</v>
      </c>
      <c r="T20" s="9" t="s">
        <v>5</v>
      </c>
      <c r="U20" s="9" t="s">
        <v>1</v>
      </c>
      <c r="V20" s="9" t="s">
        <v>2</v>
      </c>
      <c r="W20" s="10" t="s">
        <v>3</v>
      </c>
    </row>
    <row r="21" spans="1:23" ht="45" x14ac:dyDescent="0.25">
      <c r="A21" s="19" t="s">
        <v>18</v>
      </c>
      <c r="B21" s="20">
        <v>1</v>
      </c>
      <c r="C21" s="20"/>
      <c r="D21" s="20"/>
      <c r="E21" s="21">
        <f t="shared" si="0"/>
        <v>1</v>
      </c>
      <c r="G21" s="6"/>
      <c r="H21" s="11"/>
      <c r="I21" s="11"/>
      <c r="J21" s="11"/>
      <c r="K21" s="12"/>
      <c r="M21" s="19" t="s">
        <v>65</v>
      </c>
      <c r="N21" s="20">
        <v>6</v>
      </c>
      <c r="O21" s="20"/>
      <c r="P21" s="20">
        <v>1</v>
      </c>
      <c r="Q21" s="21">
        <f>SUM(N21:P21)</f>
        <v>7</v>
      </c>
      <c r="S21" s="19" t="s">
        <v>49</v>
      </c>
      <c r="T21" s="20">
        <v>5</v>
      </c>
      <c r="U21" s="20">
        <v>6</v>
      </c>
      <c r="V21" s="20"/>
      <c r="W21" s="21">
        <f>SUM(T21:V21)</f>
        <v>11</v>
      </c>
    </row>
    <row r="22" spans="1:23" ht="30.75" thickBot="1" x14ac:dyDescent="0.3">
      <c r="A22" s="19" t="s">
        <v>19</v>
      </c>
      <c r="B22" s="20">
        <v>4</v>
      </c>
      <c r="C22" s="20">
        <v>5</v>
      </c>
      <c r="D22" s="20">
        <v>1</v>
      </c>
      <c r="E22" s="21">
        <f t="shared" si="0"/>
        <v>10</v>
      </c>
      <c r="G22" s="6"/>
      <c r="H22" s="11"/>
      <c r="I22" s="11"/>
      <c r="J22" s="11"/>
      <c r="K22" s="12"/>
      <c r="M22" s="7"/>
      <c r="N22" s="13"/>
      <c r="O22" s="13"/>
      <c r="P22" s="13"/>
      <c r="Q22" s="14"/>
      <c r="S22" s="19" t="s">
        <v>50</v>
      </c>
      <c r="T22" s="20"/>
      <c r="U22" s="20"/>
      <c r="V22" s="20"/>
      <c r="W22" s="21">
        <f t="shared" ref="W22:W24" si="3">SUM(T22:V22)</f>
        <v>0</v>
      </c>
    </row>
    <row r="23" spans="1:23" ht="60" x14ac:dyDescent="0.25">
      <c r="A23" s="6"/>
      <c r="B23" s="11"/>
      <c r="C23" s="11"/>
      <c r="D23" s="11"/>
      <c r="E23" s="12"/>
      <c r="G23" s="6"/>
      <c r="H23" s="11"/>
      <c r="I23" s="11"/>
      <c r="J23" s="11"/>
      <c r="K23" s="12"/>
      <c r="N23" s="3"/>
      <c r="O23" s="3"/>
      <c r="P23" s="3"/>
      <c r="Q23" s="3"/>
      <c r="S23" s="19" t="s">
        <v>51</v>
      </c>
      <c r="T23" s="20"/>
      <c r="U23" s="20"/>
      <c r="V23" s="20"/>
      <c r="W23" s="21">
        <f t="shared" si="3"/>
        <v>0</v>
      </c>
    </row>
    <row r="24" spans="1:23" ht="30.75" thickBot="1" x14ac:dyDescent="0.3">
      <c r="A24" s="7"/>
      <c r="B24" s="13"/>
      <c r="C24" s="13"/>
      <c r="D24" s="13"/>
      <c r="E24" s="14"/>
      <c r="G24" s="7"/>
      <c r="H24" s="13"/>
      <c r="I24" s="13"/>
      <c r="J24" s="13"/>
      <c r="K24" s="14"/>
      <c r="N24" s="3"/>
      <c r="O24" s="3"/>
      <c r="P24" s="3"/>
      <c r="Q24" s="3"/>
      <c r="S24" s="63" t="s">
        <v>52</v>
      </c>
      <c r="T24" s="64">
        <v>1</v>
      </c>
      <c r="U24" s="64"/>
      <c r="V24" s="64"/>
      <c r="W24" s="65">
        <f t="shared" si="3"/>
        <v>1</v>
      </c>
    </row>
    <row r="25" spans="1:23" ht="15.75" thickBot="1" x14ac:dyDescent="0.3">
      <c r="N25" s="3"/>
      <c r="O25" s="3"/>
      <c r="P25" s="3"/>
      <c r="Q25" s="3"/>
    </row>
    <row r="26" spans="1:23" x14ac:dyDescent="0.25">
      <c r="A26" s="41" t="s">
        <v>40</v>
      </c>
      <c r="B26" s="42"/>
      <c r="C26" s="42"/>
      <c r="D26" s="42"/>
      <c r="E26" s="43"/>
      <c r="G26" s="41" t="s">
        <v>83</v>
      </c>
      <c r="H26" s="42"/>
      <c r="I26" s="42"/>
      <c r="J26" s="42"/>
      <c r="K26" s="43"/>
      <c r="M26" s="41" t="s">
        <v>66</v>
      </c>
      <c r="N26" s="42"/>
      <c r="O26" s="42"/>
      <c r="P26" s="42"/>
      <c r="Q26" s="43"/>
      <c r="S26" s="41" t="s">
        <v>53</v>
      </c>
      <c r="T26" s="42"/>
      <c r="U26" s="42"/>
      <c r="V26" s="42"/>
      <c r="W26" s="43"/>
    </row>
    <row r="27" spans="1:23" x14ac:dyDescent="0.25">
      <c r="A27" s="4"/>
      <c r="B27" s="44" t="s">
        <v>4</v>
      </c>
      <c r="C27" s="44"/>
      <c r="D27" s="44"/>
      <c r="E27" s="45"/>
      <c r="F27" s="1"/>
      <c r="G27" s="2"/>
      <c r="H27" s="44" t="s">
        <v>4</v>
      </c>
      <c r="I27" s="44"/>
      <c r="J27" s="44"/>
      <c r="K27" s="45"/>
      <c r="L27" s="1"/>
      <c r="M27" s="2"/>
      <c r="N27" s="44" t="s">
        <v>4</v>
      </c>
      <c r="O27" s="44"/>
      <c r="P27" s="44"/>
      <c r="Q27" s="45"/>
      <c r="S27" s="2"/>
      <c r="T27" s="44" t="s">
        <v>4</v>
      </c>
      <c r="U27" s="44"/>
      <c r="V27" s="44"/>
      <c r="W27" s="45"/>
    </row>
    <row r="28" spans="1:23" ht="42.75" customHeight="1" x14ac:dyDescent="0.25">
      <c r="A28" s="5" t="s">
        <v>0</v>
      </c>
      <c r="B28" s="9" t="s">
        <v>5</v>
      </c>
      <c r="C28" s="9" t="s">
        <v>1</v>
      </c>
      <c r="D28" s="9" t="s">
        <v>2</v>
      </c>
      <c r="E28" s="10" t="s">
        <v>3</v>
      </c>
      <c r="G28" s="5" t="s">
        <v>0</v>
      </c>
      <c r="H28" s="9" t="s">
        <v>5</v>
      </c>
      <c r="I28" s="9" t="s">
        <v>1</v>
      </c>
      <c r="J28" s="9" t="s">
        <v>2</v>
      </c>
      <c r="K28" s="10" t="s">
        <v>3</v>
      </c>
      <c r="M28" s="5" t="s">
        <v>0</v>
      </c>
      <c r="N28" s="9" t="s">
        <v>5</v>
      </c>
      <c r="O28" s="9" t="s">
        <v>1</v>
      </c>
      <c r="P28" s="9" t="s">
        <v>2</v>
      </c>
      <c r="Q28" s="10" t="s">
        <v>3</v>
      </c>
      <c r="S28" s="5" t="s">
        <v>0</v>
      </c>
      <c r="T28" s="9" t="s">
        <v>5</v>
      </c>
      <c r="U28" s="9" t="s">
        <v>1</v>
      </c>
      <c r="V28" s="9" t="s">
        <v>2</v>
      </c>
      <c r="W28" s="10" t="s">
        <v>3</v>
      </c>
    </row>
    <row r="29" spans="1:23" ht="30" x14ac:dyDescent="0.25">
      <c r="A29" s="28" t="s">
        <v>41</v>
      </c>
      <c r="B29" s="29"/>
      <c r="C29" s="29"/>
      <c r="D29" s="29"/>
      <c r="E29" s="30">
        <f>SUM(B29:D29)</f>
        <v>0</v>
      </c>
      <c r="G29" s="19" t="s">
        <v>84</v>
      </c>
      <c r="H29" s="20">
        <v>2</v>
      </c>
      <c r="I29" s="20"/>
      <c r="J29" s="20"/>
      <c r="K29" s="21">
        <f>SUM(H29:J29)</f>
        <v>2</v>
      </c>
      <c r="M29" s="19" t="s">
        <v>67</v>
      </c>
      <c r="N29" s="20">
        <v>1</v>
      </c>
      <c r="O29" s="20"/>
      <c r="P29" s="20"/>
      <c r="Q29" s="21">
        <f>SUM(N29:P29)</f>
        <v>1</v>
      </c>
      <c r="S29" s="22" t="s">
        <v>54</v>
      </c>
      <c r="T29" s="23"/>
      <c r="U29" s="23"/>
      <c r="V29" s="23"/>
      <c r="W29" s="24">
        <f>SUM(T29:V29)</f>
        <v>0</v>
      </c>
    </row>
    <row r="30" spans="1:23" ht="75" x14ac:dyDescent="0.25">
      <c r="A30" s="25" t="s">
        <v>42</v>
      </c>
      <c r="B30" s="26">
        <v>4</v>
      </c>
      <c r="C30" s="26">
        <v>2</v>
      </c>
      <c r="D30" s="26"/>
      <c r="E30" s="27">
        <f t="shared" ref="E30:E35" si="4">SUM(B30:D30)</f>
        <v>6</v>
      </c>
      <c r="G30" s="25" t="s">
        <v>85</v>
      </c>
      <c r="H30" s="26"/>
      <c r="I30" s="26"/>
      <c r="J30" s="26"/>
      <c r="K30" s="27">
        <f t="shared" ref="K30:K35" si="5">SUM(H30:J30)</f>
        <v>0</v>
      </c>
      <c r="M30" s="28" t="s">
        <v>68</v>
      </c>
      <c r="N30" s="29">
        <v>2</v>
      </c>
      <c r="O30" s="29">
        <v>2</v>
      </c>
      <c r="P30" s="29"/>
      <c r="Q30" s="30">
        <f t="shared" ref="Q30:Q33" si="6">SUM(N30:P30)</f>
        <v>4</v>
      </c>
      <c r="S30" s="22" t="s">
        <v>55</v>
      </c>
      <c r="T30" s="23">
        <v>2</v>
      </c>
      <c r="U30" s="23">
        <v>2</v>
      </c>
      <c r="V30" s="23">
        <v>1</v>
      </c>
      <c r="W30" s="24">
        <f>SUM(T30:V30)</f>
        <v>5</v>
      </c>
    </row>
    <row r="31" spans="1:23" ht="127.5" customHeight="1" x14ac:dyDescent="0.25">
      <c r="A31" s="19" t="s">
        <v>43</v>
      </c>
      <c r="B31" s="20"/>
      <c r="C31" s="20"/>
      <c r="D31" s="20"/>
      <c r="E31" s="21">
        <f t="shared" si="4"/>
        <v>0</v>
      </c>
      <c r="G31" s="25" t="s">
        <v>86</v>
      </c>
      <c r="H31" s="26">
        <v>4</v>
      </c>
      <c r="I31" s="26">
        <v>7</v>
      </c>
      <c r="J31" s="26">
        <v>5</v>
      </c>
      <c r="K31" s="27">
        <f t="shared" si="5"/>
        <v>16</v>
      </c>
      <c r="M31" s="19" t="s">
        <v>69</v>
      </c>
      <c r="N31" s="20"/>
      <c r="O31" s="20"/>
      <c r="P31" s="20"/>
      <c r="Q31" s="21">
        <f t="shared" si="6"/>
        <v>0</v>
      </c>
      <c r="S31" s="22" t="s">
        <v>56</v>
      </c>
      <c r="T31" s="23"/>
      <c r="U31" s="23"/>
      <c r="V31" s="23">
        <v>1</v>
      </c>
      <c r="W31" s="24">
        <f>SUM(T31:V31)</f>
        <v>1</v>
      </c>
    </row>
    <row r="32" spans="1:23" ht="105" x14ac:dyDescent="0.25">
      <c r="A32" s="32" t="s">
        <v>44</v>
      </c>
      <c r="B32" s="33"/>
      <c r="C32" s="33"/>
      <c r="D32" s="33"/>
      <c r="E32" s="34">
        <f t="shared" si="4"/>
        <v>0</v>
      </c>
      <c r="G32" s="25" t="s">
        <v>87</v>
      </c>
      <c r="H32" s="26">
        <v>4</v>
      </c>
      <c r="I32" s="26">
        <v>2</v>
      </c>
      <c r="J32" s="26">
        <v>2</v>
      </c>
      <c r="K32" s="27">
        <f t="shared" si="5"/>
        <v>8</v>
      </c>
      <c r="M32" s="19" t="s">
        <v>70</v>
      </c>
      <c r="N32" s="20"/>
      <c r="O32" s="20"/>
      <c r="P32" s="20"/>
      <c r="Q32" s="21">
        <f t="shared" si="6"/>
        <v>0</v>
      </c>
      <c r="S32" s="19" t="s">
        <v>57</v>
      </c>
      <c r="T32" s="20">
        <v>1</v>
      </c>
      <c r="U32" s="20">
        <v>1</v>
      </c>
      <c r="V32" s="20"/>
      <c r="W32" s="21">
        <f>SUM(T32:V32)</f>
        <v>2</v>
      </c>
    </row>
    <row r="33" spans="1:23" ht="60" x14ac:dyDescent="0.25">
      <c r="A33" s="25" t="s">
        <v>45</v>
      </c>
      <c r="B33" s="26"/>
      <c r="C33" s="26"/>
      <c r="D33" s="26"/>
      <c r="E33" s="27">
        <f t="shared" si="4"/>
        <v>0</v>
      </c>
      <c r="G33" s="22" t="s">
        <v>88</v>
      </c>
      <c r="H33" s="23"/>
      <c r="I33" s="23"/>
      <c r="J33" s="23"/>
      <c r="K33" s="24">
        <f t="shared" si="5"/>
        <v>0</v>
      </c>
      <c r="M33" s="19" t="s">
        <v>71</v>
      </c>
      <c r="N33" s="20">
        <v>2</v>
      </c>
      <c r="O33" s="20">
        <v>3</v>
      </c>
      <c r="P33" s="20"/>
      <c r="Q33" s="21">
        <f t="shared" si="6"/>
        <v>5</v>
      </c>
      <c r="S33" s="35" t="s">
        <v>58</v>
      </c>
      <c r="T33" s="20">
        <v>5</v>
      </c>
      <c r="U33" s="20">
        <v>7</v>
      </c>
      <c r="V33" s="20">
        <v>3</v>
      </c>
      <c r="W33" s="21">
        <f>SUM(T33:V33)</f>
        <v>15</v>
      </c>
    </row>
    <row r="34" spans="1:23" ht="84" customHeight="1" thickBot="1" x14ac:dyDescent="0.3">
      <c r="A34" s="25" t="s">
        <v>46</v>
      </c>
      <c r="B34" s="26">
        <v>1</v>
      </c>
      <c r="C34" s="26">
        <v>1</v>
      </c>
      <c r="D34" s="26">
        <v>1</v>
      </c>
      <c r="E34" s="27">
        <f t="shared" si="4"/>
        <v>3</v>
      </c>
      <c r="G34" s="22" t="s">
        <v>89</v>
      </c>
      <c r="H34" s="23"/>
      <c r="I34" s="23"/>
      <c r="J34" s="23"/>
      <c r="K34" s="24">
        <f t="shared" si="5"/>
        <v>0</v>
      </c>
      <c r="M34" s="7"/>
      <c r="N34" s="13"/>
      <c r="O34" s="13"/>
      <c r="P34" s="13"/>
      <c r="Q34" s="14"/>
      <c r="S34" s="22" t="s">
        <v>59</v>
      </c>
      <c r="T34" s="23">
        <v>3</v>
      </c>
      <c r="U34" s="23">
        <v>4</v>
      </c>
      <c r="V34" s="23">
        <v>10</v>
      </c>
      <c r="W34" s="24">
        <f>SUM(T34:V34)</f>
        <v>17</v>
      </c>
    </row>
    <row r="35" spans="1:23" ht="105" x14ac:dyDescent="0.25">
      <c r="A35" s="25" t="s">
        <v>47</v>
      </c>
      <c r="B35" s="26"/>
      <c r="C35" s="26"/>
      <c r="D35" s="26">
        <v>1</v>
      </c>
      <c r="E35" s="27">
        <f t="shared" si="4"/>
        <v>1</v>
      </c>
      <c r="G35" s="28" t="s">
        <v>90</v>
      </c>
      <c r="H35" s="29">
        <v>5</v>
      </c>
      <c r="I35" s="29">
        <v>6</v>
      </c>
      <c r="J35" s="29">
        <v>4</v>
      </c>
      <c r="K35" s="30">
        <f t="shared" si="5"/>
        <v>15</v>
      </c>
      <c r="N35" s="3"/>
      <c r="O35" s="3"/>
      <c r="P35" s="3"/>
      <c r="Q35" s="3"/>
      <c r="S35" s="19" t="s">
        <v>60</v>
      </c>
      <c r="T35" s="20"/>
      <c r="U35" s="20"/>
      <c r="V35" s="20"/>
      <c r="W35" s="21">
        <f>SUM(T35:V35)</f>
        <v>0</v>
      </c>
    </row>
    <row r="36" spans="1:23" ht="30.75" thickBot="1" x14ac:dyDescent="0.3">
      <c r="A36" s="6"/>
      <c r="B36" s="11"/>
      <c r="C36" s="11"/>
      <c r="D36" s="11"/>
      <c r="E36" s="12"/>
      <c r="G36" s="7"/>
      <c r="H36" s="13"/>
      <c r="I36" s="13"/>
      <c r="J36" s="13"/>
      <c r="K36" s="14"/>
      <c r="N36" s="3"/>
      <c r="O36" s="3"/>
      <c r="P36" s="3"/>
      <c r="Q36" s="3"/>
      <c r="S36" s="25" t="s">
        <v>61</v>
      </c>
      <c r="T36" s="26"/>
      <c r="U36" s="26">
        <v>1</v>
      </c>
      <c r="V36" s="26"/>
      <c r="W36" s="27">
        <f>SUM(T36:V36)</f>
        <v>1</v>
      </c>
    </row>
    <row r="37" spans="1:23" ht="15.75" customHeight="1" thickBot="1" x14ac:dyDescent="0.3">
      <c r="N37" s="3"/>
      <c r="O37" s="3"/>
      <c r="P37" s="3"/>
      <c r="Q37" s="3"/>
      <c r="S37" s="19" t="s">
        <v>62</v>
      </c>
      <c r="T37" s="20">
        <v>1</v>
      </c>
      <c r="U37" s="20">
        <v>1</v>
      </c>
      <c r="V37" s="20"/>
      <c r="W37" s="21">
        <f>SUM(T37:V37)</f>
        <v>2</v>
      </c>
    </row>
    <row r="38" spans="1:23" ht="105" x14ac:dyDescent="0.25">
      <c r="A38" s="41" t="s">
        <v>72</v>
      </c>
      <c r="B38" s="42"/>
      <c r="C38" s="42"/>
      <c r="D38" s="42"/>
      <c r="E38" s="43"/>
      <c r="G38" s="41" t="s">
        <v>91</v>
      </c>
      <c r="H38" s="42"/>
      <c r="I38" s="42"/>
      <c r="J38" s="42"/>
      <c r="K38" s="43"/>
      <c r="N38" s="3"/>
      <c r="O38" s="3"/>
      <c r="P38" s="3"/>
      <c r="Q38" s="3"/>
      <c r="S38" s="36" t="s">
        <v>63</v>
      </c>
      <c r="T38" s="20"/>
      <c r="U38" s="20"/>
      <c r="V38" s="20"/>
      <c r="W38" s="21">
        <f>SUM(T38:V38)</f>
        <v>0</v>
      </c>
    </row>
    <row r="39" spans="1:23" ht="15.75" thickBot="1" x14ac:dyDescent="0.3">
      <c r="A39" s="2"/>
      <c r="B39" s="44" t="s">
        <v>4</v>
      </c>
      <c r="C39" s="44"/>
      <c r="D39" s="44"/>
      <c r="E39" s="45"/>
      <c r="F39" s="1"/>
      <c r="G39" s="2"/>
      <c r="H39" s="44" t="s">
        <v>4</v>
      </c>
      <c r="I39" s="44"/>
      <c r="J39" s="44"/>
      <c r="K39" s="45"/>
      <c r="N39" s="3"/>
      <c r="O39" s="3"/>
      <c r="P39" s="3"/>
      <c r="Q39" s="3"/>
      <c r="S39" s="7"/>
      <c r="T39" s="13"/>
      <c r="U39" s="13"/>
      <c r="V39" s="13"/>
      <c r="W39" s="14"/>
    </row>
    <row r="40" spans="1:23" ht="39" x14ac:dyDescent="0.25">
      <c r="A40" s="5" t="s">
        <v>0</v>
      </c>
      <c r="B40" s="9" t="s">
        <v>5</v>
      </c>
      <c r="C40" s="9" t="s">
        <v>1</v>
      </c>
      <c r="D40" s="9" t="s">
        <v>2</v>
      </c>
      <c r="E40" s="10" t="s">
        <v>3</v>
      </c>
      <c r="G40" s="5" t="s">
        <v>0</v>
      </c>
      <c r="H40" s="9" t="s">
        <v>5</v>
      </c>
      <c r="I40" s="9" t="s">
        <v>1</v>
      </c>
      <c r="J40" s="9" t="s">
        <v>2</v>
      </c>
      <c r="K40" s="10" t="s">
        <v>3</v>
      </c>
      <c r="L40" s="1"/>
      <c r="N40" s="3"/>
      <c r="O40" s="3"/>
      <c r="P40" s="3"/>
      <c r="Q40" s="3"/>
    </row>
    <row r="41" spans="1:23" ht="30" x14ac:dyDescent="0.2">
      <c r="A41" s="19" t="s">
        <v>73</v>
      </c>
      <c r="B41" s="20">
        <v>5</v>
      </c>
      <c r="C41" s="20">
        <v>4</v>
      </c>
      <c r="D41" s="20">
        <v>2</v>
      </c>
      <c r="E41" s="21">
        <f>SUM(B41:D41)</f>
        <v>11</v>
      </c>
      <c r="G41" s="16" t="s">
        <v>92</v>
      </c>
      <c r="H41" s="17"/>
      <c r="I41" s="17"/>
      <c r="J41" s="17"/>
      <c r="K41" s="18">
        <f>SUM(H41:J41)</f>
        <v>0</v>
      </c>
      <c r="M41" s="54" t="s">
        <v>161</v>
      </c>
      <c r="N41" s="54"/>
      <c r="O41" s="54"/>
      <c r="P41" s="54"/>
      <c r="Q41" s="54"/>
    </row>
    <row r="42" spans="1:23" ht="60" x14ac:dyDescent="0.2">
      <c r="A42" s="19" t="s">
        <v>74</v>
      </c>
      <c r="B42" s="20">
        <v>4</v>
      </c>
      <c r="C42" s="20">
        <v>6</v>
      </c>
      <c r="D42" s="20">
        <v>3</v>
      </c>
      <c r="E42" s="21">
        <f t="shared" ref="E42:E43" si="7">SUM(B42:D42)</f>
        <v>13</v>
      </c>
      <c r="G42" s="16" t="s">
        <v>93</v>
      </c>
      <c r="H42" s="17">
        <v>2</v>
      </c>
      <c r="I42" s="17">
        <v>3</v>
      </c>
      <c r="J42" s="17"/>
      <c r="K42" s="18">
        <f t="shared" ref="K42:K45" si="8">SUM(H42:J42)</f>
        <v>5</v>
      </c>
      <c r="M42" s="55" t="s">
        <v>162</v>
      </c>
      <c r="N42" s="55"/>
      <c r="O42" s="55"/>
      <c r="P42" s="55"/>
      <c r="Q42" s="55"/>
    </row>
    <row r="43" spans="1:23" ht="60" x14ac:dyDescent="0.2">
      <c r="A43" s="19" t="s">
        <v>75</v>
      </c>
      <c r="B43" s="20"/>
      <c r="C43" s="20"/>
      <c r="D43" s="20"/>
      <c r="E43" s="21">
        <f t="shared" si="7"/>
        <v>0</v>
      </c>
      <c r="G43" s="37" t="s">
        <v>94</v>
      </c>
      <c r="H43" s="29">
        <v>1</v>
      </c>
      <c r="I43" s="29">
        <v>1</v>
      </c>
      <c r="J43" s="29">
        <v>1</v>
      </c>
      <c r="K43" s="30">
        <f t="shared" si="8"/>
        <v>3</v>
      </c>
      <c r="M43" s="56" t="s">
        <v>163</v>
      </c>
      <c r="N43" s="56"/>
      <c r="O43" s="56"/>
      <c r="P43" s="56"/>
      <c r="Q43" s="56"/>
    </row>
    <row r="44" spans="1:23" ht="45.75" thickBot="1" x14ac:dyDescent="0.25">
      <c r="A44" s="7"/>
      <c r="B44" s="13"/>
      <c r="C44" s="13"/>
      <c r="D44" s="13"/>
      <c r="E44" s="14"/>
      <c r="G44" s="19" t="s">
        <v>95</v>
      </c>
      <c r="H44" s="20"/>
      <c r="I44" s="20"/>
      <c r="J44" s="20"/>
      <c r="K44" s="21">
        <f t="shared" si="8"/>
        <v>0</v>
      </c>
      <c r="M44" s="57" t="s">
        <v>164</v>
      </c>
      <c r="N44" s="57"/>
      <c r="O44" s="57"/>
      <c r="P44" s="57"/>
      <c r="Q44" s="57"/>
    </row>
    <row r="45" spans="1:23" ht="45" x14ac:dyDescent="0.2">
      <c r="B45" s="3"/>
      <c r="C45" s="3"/>
      <c r="D45" s="3"/>
      <c r="E45" s="3"/>
      <c r="G45" s="19" t="s">
        <v>96</v>
      </c>
      <c r="H45" s="20">
        <v>1</v>
      </c>
      <c r="I45" s="20"/>
      <c r="J45" s="20"/>
      <c r="K45" s="21">
        <f t="shared" si="8"/>
        <v>1</v>
      </c>
      <c r="M45" s="58" t="s">
        <v>165</v>
      </c>
      <c r="N45" s="58"/>
      <c r="O45" s="58"/>
      <c r="P45" s="58"/>
      <c r="Q45" s="58"/>
    </row>
    <row r="46" spans="1:23" ht="15.75" thickBot="1" x14ac:dyDescent="0.3">
      <c r="B46" s="3"/>
      <c r="C46" s="3"/>
      <c r="D46" s="3"/>
      <c r="E46" s="3"/>
      <c r="G46" s="7"/>
      <c r="H46" s="13"/>
      <c r="I46" s="13"/>
      <c r="J46" s="13"/>
      <c r="K46" s="14"/>
      <c r="M46" s="59" t="s">
        <v>166</v>
      </c>
      <c r="N46" s="60"/>
      <c r="O46" s="60"/>
      <c r="P46" s="60"/>
      <c r="Q46" s="60"/>
    </row>
    <row r="47" spans="1:23" x14ac:dyDescent="0.25">
      <c r="N47" s="3"/>
      <c r="O47" s="3"/>
      <c r="P47" s="3"/>
      <c r="Q47" s="3"/>
    </row>
    <row r="48" spans="1:23" x14ac:dyDescent="0.25">
      <c r="B48" s="3"/>
      <c r="C48" s="3"/>
      <c r="D48" s="3"/>
      <c r="E48" s="3"/>
      <c r="H48" s="3"/>
      <c r="I48" s="3"/>
      <c r="J48" s="3"/>
      <c r="K48" s="3"/>
      <c r="M48" s="47"/>
      <c r="N48" s="47"/>
      <c r="O48" s="47"/>
      <c r="P48" s="47"/>
      <c r="Q48" s="47"/>
    </row>
    <row r="49" spans="2:17" x14ac:dyDescent="0.25">
      <c r="B49" s="3"/>
      <c r="C49" s="3"/>
      <c r="D49" s="3"/>
      <c r="E49" s="3"/>
      <c r="F49" s="1"/>
      <c r="H49" s="3"/>
      <c r="I49" s="3"/>
      <c r="J49" s="3"/>
      <c r="K49" s="3"/>
      <c r="M49" s="49"/>
      <c r="N49" s="50"/>
      <c r="O49" s="50"/>
      <c r="P49" s="50"/>
      <c r="Q49" s="50"/>
    </row>
    <row r="50" spans="2:17" x14ac:dyDescent="0.25">
      <c r="B50" s="3"/>
      <c r="C50" s="3"/>
      <c r="D50" s="3"/>
      <c r="E50" s="3"/>
      <c r="H50" s="3"/>
      <c r="I50" s="3"/>
      <c r="J50" s="3"/>
      <c r="K50" s="3"/>
      <c r="L50" s="1"/>
      <c r="M50" s="48"/>
      <c r="N50" s="52"/>
      <c r="O50" s="52"/>
      <c r="P50" s="52"/>
      <c r="Q50" s="52"/>
    </row>
    <row r="51" spans="2:17" x14ac:dyDescent="0.25">
      <c r="B51" s="3"/>
      <c r="C51" s="3"/>
      <c r="D51" s="3"/>
      <c r="E51" s="3"/>
      <c r="H51" s="3"/>
      <c r="I51" s="3"/>
      <c r="J51" s="3"/>
      <c r="K51" s="3"/>
      <c r="M51" s="48"/>
      <c r="N51" s="53"/>
      <c r="O51" s="53"/>
      <c r="P51" s="53"/>
      <c r="Q51" s="53"/>
    </row>
    <row r="52" spans="2:17" x14ac:dyDescent="0.25">
      <c r="B52" s="3"/>
      <c r="C52" s="3"/>
      <c r="D52" s="3"/>
      <c r="E52" s="3"/>
      <c r="H52" s="3"/>
      <c r="I52" s="3"/>
      <c r="J52" s="3"/>
      <c r="K52" s="3"/>
      <c r="M52" s="48"/>
      <c r="N52" s="53"/>
      <c r="O52" s="53"/>
      <c r="P52" s="53"/>
      <c r="Q52" s="53"/>
    </row>
    <row r="53" spans="2:17" x14ac:dyDescent="0.25">
      <c r="B53" s="3"/>
      <c r="C53" s="3"/>
      <c r="D53" s="3"/>
      <c r="E53" s="3"/>
      <c r="H53" s="3"/>
      <c r="I53" s="3"/>
      <c r="J53" s="3"/>
      <c r="K53" s="3"/>
      <c r="M53" s="48"/>
      <c r="N53" s="53"/>
      <c r="O53" s="53"/>
      <c r="P53" s="53"/>
      <c r="Q53" s="53"/>
    </row>
    <row r="54" spans="2:17" x14ac:dyDescent="0.25">
      <c r="B54" s="3"/>
      <c r="C54" s="3"/>
      <c r="D54" s="3"/>
      <c r="E54" s="3"/>
      <c r="H54" s="3"/>
      <c r="I54" s="3"/>
      <c r="J54" s="3"/>
      <c r="K54" s="3"/>
      <c r="M54" s="48"/>
      <c r="N54" s="53"/>
      <c r="O54" s="53"/>
      <c r="P54" s="53"/>
      <c r="Q54" s="53"/>
    </row>
    <row r="55" spans="2:17" x14ac:dyDescent="0.25">
      <c r="B55" s="3"/>
      <c r="C55" s="3"/>
      <c r="D55" s="3"/>
      <c r="E55" s="3"/>
      <c r="H55" s="3"/>
      <c r="I55" s="3"/>
      <c r="J55" s="3"/>
      <c r="K55" s="3"/>
    </row>
    <row r="56" spans="2:17" x14ac:dyDescent="0.25">
      <c r="B56" s="3"/>
      <c r="C56" s="3"/>
      <c r="D56" s="3"/>
      <c r="E56" s="3"/>
      <c r="H56" s="3"/>
      <c r="I56" s="3"/>
      <c r="J56" s="3"/>
      <c r="K56" s="3"/>
    </row>
    <row r="57" spans="2:17" x14ac:dyDescent="0.25">
      <c r="B57" s="3"/>
      <c r="C57" s="3"/>
      <c r="D57" s="3"/>
      <c r="E57" s="3"/>
      <c r="H57" s="3"/>
      <c r="I57" s="3"/>
      <c r="J57" s="3"/>
      <c r="K57" s="3"/>
    </row>
    <row r="58" spans="2:17" x14ac:dyDescent="0.25">
      <c r="B58" s="3"/>
      <c r="C58" s="3"/>
      <c r="D58" s="3"/>
      <c r="E58" s="3"/>
      <c r="H58" s="3"/>
      <c r="I58" s="3"/>
      <c r="J58" s="3"/>
      <c r="K58" s="3"/>
    </row>
  </sheetData>
  <mergeCells count="32">
    <mergeCell ref="B27:E27"/>
    <mergeCell ref="T19:W19"/>
    <mergeCell ref="A26:E26"/>
    <mergeCell ref="S18:W18"/>
    <mergeCell ref="H7:K7"/>
    <mergeCell ref="B7:E7"/>
    <mergeCell ref="A6:E6"/>
    <mergeCell ref="G6:K6"/>
    <mergeCell ref="A2:W2"/>
    <mergeCell ref="M18:Q18"/>
    <mergeCell ref="M26:Q26"/>
    <mergeCell ref="A38:E38"/>
    <mergeCell ref="N19:Q19"/>
    <mergeCell ref="N27:Q27"/>
    <mergeCell ref="B39:E39"/>
    <mergeCell ref="M6:Q6"/>
    <mergeCell ref="N7:Q7"/>
    <mergeCell ref="S6:W6"/>
    <mergeCell ref="G26:K26"/>
    <mergeCell ref="G38:K38"/>
    <mergeCell ref="T7:W7"/>
    <mergeCell ref="H27:K27"/>
    <mergeCell ref="H39:K39"/>
    <mergeCell ref="S26:W26"/>
    <mergeCell ref="T27:W27"/>
    <mergeCell ref="M48:Q48"/>
    <mergeCell ref="N49:Q49"/>
    <mergeCell ref="M41:Q41"/>
    <mergeCell ref="M42:Q42"/>
    <mergeCell ref="M43:Q43"/>
    <mergeCell ref="M44:Q44"/>
    <mergeCell ref="M45:Q45"/>
  </mergeCells>
  <pageMargins left="0.7" right="0.7" top="0.78740157499999996" bottom="0.78740157499999996" header="0.3" footer="0.3"/>
  <pageSetup paperSize="8" scale="76" orientation="portrait" r:id="rId1"/>
  <rowBreaks count="1" manualBreakCount="1">
    <brk id="2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0"/>
  <sheetViews>
    <sheetView view="pageBreakPreview" topLeftCell="A37" zoomScale="60" zoomScaleNormal="55" workbookViewId="0">
      <selection activeCell="A89" sqref="A89"/>
    </sheetView>
  </sheetViews>
  <sheetFormatPr baseColWidth="10" defaultRowHeight="15" x14ac:dyDescent="0.25"/>
  <cols>
    <col min="1" max="1" width="118.5703125" style="3" customWidth="1"/>
    <col min="2" max="3" width="3.7109375" style="8" bestFit="1" customWidth="1"/>
    <col min="4" max="4" width="3.7109375" style="8" customWidth="1"/>
    <col min="5" max="5" width="3.7109375" style="8" bestFit="1" customWidth="1"/>
    <col min="6" max="6" width="2.140625" style="3" customWidth="1"/>
    <col min="7" max="7" width="25.7109375" style="3" customWidth="1"/>
    <col min="8" max="9" width="3.7109375" style="8" bestFit="1" customWidth="1"/>
    <col min="10" max="10" width="3.7109375" style="8" customWidth="1"/>
    <col min="11" max="11" width="3.7109375" style="8" bestFit="1" customWidth="1"/>
    <col min="12" max="12" width="2.42578125" style="3" customWidth="1"/>
    <col min="13" max="13" width="25.7109375" style="3" customWidth="1"/>
    <col min="14" max="17" width="3.7109375" style="8" bestFit="1" customWidth="1"/>
    <col min="18" max="16384" width="11.42578125" style="3"/>
  </cols>
  <sheetData>
    <row r="2" spans="1:18" ht="18.75" x14ac:dyDescent="0.25">
      <c r="A2" s="61" t="s">
        <v>168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8" ht="18.75" x14ac:dyDescent="0.25">
      <c r="A3" s="46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ht="18.75" x14ac:dyDescent="0.25">
      <c r="A4" s="46" t="s">
        <v>160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8" ht="15.75" thickBot="1" x14ac:dyDescent="0.3">
      <c r="M6" s="48"/>
      <c r="N6" s="53"/>
      <c r="O6" s="53"/>
      <c r="P6" s="53"/>
      <c r="Q6" s="53"/>
    </row>
    <row r="7" spans="1:18" x14ac:dyDescent="0.25">
      <c r="A7" s="41" t="s">
        <v>97</v>
      </c>
      <c r="B7" s="42"/>
      <c r="C7" s="42"/>
      <c r="D7" s="42"/>
      <c r="E7" s="43"/>
      <c r="G7" s="47"/>
      <c r="H7" s="47"/>
      <c r="I7" s="47"/>
      <c r="J7" s="47"/>
      <c r="K7" s="47"/>
      <c r="L7" s="48"/>
      <c r="M7" s="48"/>
      <c r="N7" s="53"/>
      <c r="O7" s="53"/>
      <c r="P7" s="53"/>
      <c r="Q7" s="53"/>
      <c r="R7" s="48"/>
    </row>
    <row r="8" spans="1:18" x14ac:dyDescent="0.25">
      <c r="A8" s="4"/>
      <c r="B8" s="44" t="s">
        <v>4</v>
      </c>
      <c r="C8" s="44"/>
      <c r="D8" s="44"/>
      <c r="E8" s="45"/>
      <c r="F8" s="1"/>
      <c r="G8" s="49"/>
      <c r="H8" s="50"/>
      <c r="I8" s="50"/>
      <c r="J8" s="50"/>
      <c r="K8" s="50"/>
      <c r="L8" s="51"/>
      <c r="M8" s="48"/>
      <c r="N8" s="53"/>
      <c r="O8" s="53"/>
      <c r="P8" s="53"/>
      <c r="Q8" s="53"/>
      <c r="R8" s="48"/>
    </row>
    <row r="9" spans="1:18" ht="55.5" customHeight="1" x14ac:dyDescent="0.25">
      <c r="A9" s="5" t="s">
        <v>0</v>
      </c>
      <c r="B9" s="9" t="s">
        <v>5</v>
      </c>
      <c r="C9" s="9" t="s">
        <v>1</v>
      </c>
      <c r="D9" s="9" t="s">
        <v>2</v>
      </c>
      <c r="E9" s="10" t="s">
        <v>3</v>
      </c>
      <c r="G9" s="48"/>
      <c r="H9" s="52"/>
      <c r="I9" s="52"/>
      <c r="J9" s="52"/>
      <c r="K9" s="52"/>
      <c r="L9" s="48"/>
      <c r="M9" s="48"/>
      <c r="N9" s="53"/>
      <c r="O9" s="53"/>
      <c r="P9" s="53"/>
      <c r="Q9" s="53"/>
      <c r="R9" s="48"/>
    </row>
    <row r="10" spans="1:18" x14ac:dyDescent="0.25">
      <c r="A10" s="22" t="s">
        <v>98</v>
      </c>
      <c r="B10" s="23">
        <v>1</v>
      </c>
      <c r="C10" s="23"/>
      <c r="D10" s="23"/>
      <c r="E10" s="24">
        <f>SUM(B10:D10)</f>
        <v>1</v>
      </c>
      <c r="G10" s="48"/>
      <c r="H10" s="53"/>
      <c r="I10" s="53"/>
      <c r="J10" s="53"/>
      <c r="K10" s="53"/>
      <c r="L10" s="48"/>
      <c r="M10" s="48"/>
      <c r="N10" s="53"/>
      <c r="O10" s="53"/>
      <c r="P10" s="53"/>
      <c r="Q10" s="53"/>
      <c r="R10" s="48"/>
    </row>
    <row r="11" spans="1:18" x14ac:dyDescent="0.25">
      <c r="A11" s="22" t="s">
        <v>99</v>
      </c>
      <c r="B11" s="23"/>
      <c r="C11" s="23"/>
      <c r="D11" s="23"/>
      <c r="E11" s="24">
        <f t="shared" ref="E11:E70" si="0">SUM(B11:D11)</f>
        <v>0</v>
      </c>
      <c r="G11" s="48"/>
      <c r="H11" s="53"/>
      <c r="I11" s="53"/>
      <c r="J11" s="53"/>
      <c r="K11" s="53"/>
      <c r="L11" s="48"/>
      <c r="M11" s="48"/>
      <c r="N11" s="53"/>
      <c r="O11" s="53"/>
      <c r="P11" s="53"/>
      <c r="Q11" s="53"/>
      <c r="R11" s="48"/>
    </row>
    <row r="12" spans="1:18" x14ac:dyDescent="0.25">
      <c r="A12" s="22" t="s">
        <v>100</v>
      </c>
      <c r="B12" s="23">
        <v>2</v>
      </c>
      <c r="C12" s="23">
        <v>1</v>
      </c>
      <c r="D12" s="23">
        <v>3</v>
      </c>
      <c r="E12" s="24">
        <f t="shared" si="0"/>
        <v>6</v>
      </c>
      <c r="G12" s="48"/>
      <c r="H12" s="53"/>
      <c r="I12" s="53"/>
      <c r="J12" s="53"/>
      <c r="K12" s="53"/>
      <c r="L12" s="48"/>
      <c r="M12" s="48"/>
      <c r="N12" s="53"/>
      <c r="O12" s="53"/>
      <c r="P12" s="53"/>
      <c r="Q12" s="53"/>
      <c r="R12" s="48"/>
    </row>
    <row r="13" spans="1:18" x14ac:dyDescent="0.25">
      <c r="A13" s="22" t="s">
        <v>101</v>
      </c>
      <c r="B13" s="23">
        <v>1</v>
      </c>
      <c r="C13" s="23">
        <v>2</v>
      </c>
      <c r="D13" s="23">
        <v>1</v>
      </c>
      <c r="E13" s="24">
        <f t="shared" si="0"/>
        <v>4</v>
      </c>
      <c r="G13" s="48"/>
      <c r="H13" s="53"/>
      <c r="I13" s="53"/>
      <c r="J13" s="53"/>
      <c r="K13" s="53"/>
      <c r="L13" s="48"/>
      <c r="M13" s="48"/>
      <c r="N13" s="53"/>
      <c r="O13" s="53"/>
      <c r="P13" s="53"/>
      <c r="Q13" s="53"/>
      <c r="R13" s="48"/>
    </row>
    <row r="14" spans="1:18" x14ac:dyDescent="0.25">
      <c r="A14" s="22" t="s">
        <v>102</v>
      </c>
      <c r="B14" s="23">
        <v>2</v>
      </c>
      <c r="C14" s="23">
        <v>1</v>
      </c>
      <c r="D14" s="23"/>
      <c r="E14" s="24">
        <f t="shared" si="0"/>
        <v>3</v>
      </c>
      <c r="G14" s="48"/>
      <c r="H14" s="53"/>
      <c r="I14" s="53"/>
      <c r="J14" s="53"/>
      <c r="K14" s="53"/>
      <c r="L14" s="48"/>
      <c r="M14" s="48"/>
      <c r="N14" s="53"/>
      <c r="O14" s="53"/>
      <c r="P14" s="53"/>
      <c r="Q14" s="53"/>
      <c r="R14" s="48"/>
    </row>
    <row r="15" spans="1:18" x14ac:dyDescent="0.25">
      <c r="A15" s="22" t="s">
        <v>103</v>
      </c>
      <c r="B15" s="23"/>
      <c r="C15" s="23"/>
      <c r="D15" s="23"/>
      <c r="E15" s="24">
        <f t="shared" si="0"/>
        <v>0</v>
      </c>
      <c r="G15" s="48"/>
      <c r="H15" s="53"/>
      <c r="I15" s="53"/>
      <c r="J15" s="53"/>
      <c r="K15" s="53"/>
      <c r="L15" s="48"/>
      <c r="M15" s="48"/>
      <c r="N15" s="53"/>
      <c r="O15" s="53"/>
      <c r="P15" s="53"/>
      <c r="Q15" s="53"/>
      <c r="R15" s="48"/>
    </row>
    <row r="16" spans="1:18" x14ac:dyDescent="0.25">
      <c r="A16" s="19" t="s">
        <v>104</v>
      </c>
      <c r="B16" s="20"/>
      <c r="C16" s="20"/>
      <c r="D16" s="20"/>
      <c r="E16" s="21">
        <f t="shared" si="0"/>
        <v>0</v>
      </c>
      <c r="G16" s="48"/>
      <c r="H16" s="53"/>
      <c r="I16" s="53"/>
      <c r="J16" s="53"/>
      <c r="K16" s="53"/>
      <c r="L16" s="48"/>
      <c r="M16" s="48"/>
      <c r="N16" s="53"/>
      <c r="O16" s="53"/>
      <c r="P16" s="53"/>
      <c r="Q16" s="53"/>
      <c r="R16" s="48"/>
    </row>
    <row r="17" spans="1:18" x14ac:dyDescent="0.25">
      <c r="A17" s="19" t="s">
        <v>105</v>
      </c>
      <c r="B17" s="20">
        <v>2</v>
      </c>
      <c r="C17" s="20"/>
      <c r="D17" s="20"/>
      <c r="E17" s="21">
        <f t="shared" si="0"/>
        <v>2</v>
      </c>
      <c r="G17" s="48"/>
      <c r="H17" s="53"/>
      <c r="I17" s="53"/>
      <c r="J17" s="53"/>
      <c r="K17" s="53"/>
      <c r="L17" s="48"/>
      <c r="M17" s="48"/>
      <c r="N17" s="53"/>
      <c r="O17" s="53"/>
      <c r="P17" s="53"/>
      <c r="Q17" s="53"/>
      <c r="R17" s="48"/>
    </row>
    <row r="18" spans="1:18" x14ac:dyDescent="0.25">
      <c r="A18" s="19" t="s">
        <v>106</v>
      </c>
      <c r="B18" s="20"/>
      <c r="C18" s="20"/>
      <c r="D18" s="20"/>
      <c r="E18" s="21">
        <f t="shared" si="0"/>
        <v>0</v>
      </c>
      <c r="G18" s="48"/>
      <c r="H18" s="53"/>
      <c r="I18" s="53"/>
      <c r="J18" s="53"/>
      <c r="K18" s="53"/>
      <c r="L18" s="48"/>
      <c r="M18" s="48"/>
      <c r="N18" s="53"/>
      <c r="O18" s="53"/>
      <c r="P18" s="53"/>
      <c r="Q18" s="53"/>
      <c r="R18" s="48"/>
    </row>
    <row r="19" spans="1:18" x14ac:dyDescent="0.25">
      <c r="A19" s="19" t="s">
        <v>107</v>
      </c>
      <c r="B19" s="20">
        <v>2</v>
      </c>
      <c r="C19" s="20">
        <v>2</v>
      </c>
      <c r="D19" s="20"/>
      <c r="E19" s="21">
        <f t="shared" si="0"/>
        <v>4</v>
      </c>
      <c r="G19" s="48"/>
      <c r="H19" s="53"/>
      <c r="I19" s="53"/>
      <c r="J19" s="53"/>
      <c r="K19" s="53"/>
      <c r="L19" s="48"/>
      <c r="M19" s="48"/>
      <c r="N19" s="53"/>
      <c r="O19" s="53"/>
      <c r="P19" s="53"/>
      <c r="Q19" s="53"/>
      <c r="R19" s="48"/>
    </row>
    <row r="20" spans="1:18" ht="30" x14ac:dyDescent="0.25">
      <c r="A20" s="22" t="s">
        <v>108</v>
      </c>
      <c r="B20" s="23"/>
      <c r="C20" s="23"/>
      <c r="D20" s="23"/>
      <c r="E20" s="24">
        <f t="shared" si="0"/>
        <v>0</v>
      </c>
      <c r="G20" s="48"/>
      <c r="H20" s="53"/>
      <c r="I20" s="53"/>
      <c r="J20" s="53"/>
      <c r="K20" s="53"/>
      <c r="L20" s="48"/>
      <c r="M20" s="48"/>
      <c r="N20" s="53"/>
      <c r="O20" s="53"/>
      <c r="P20" s="53"/>
      <c r="Q20" s="53"/>
      <c r="R20" s="48"/>
    </row>
    <row r="21" spans="1:18" x14ac:dyDescent="0.25">
      <c r="A21" s="22" t="s">
        <v>109</v>
      </c>
      <c r="B21" s="23"/>
      <c r="C21" s="23"/>
      <c r="D21" s="23"/>
      <c r="E21" s="24">
        <f t="shared" si="0"/>
        <v>0</v>
      </c>
      <c r="G21" s="48"/>
      <c r="H21" s="53"/>
      <c r="I21" s="53"/>
      <c r="J21" s="53"/>
      <c r="K21" s="53"/>
      <c r="L21" s="48"/>
      <c r="M21" s="48"/>
      <c r="N21" s="53"/>
      <c r="O21" s="53"/>
      <c r="P21" s="53"/>
      <c r="Q21" s="53"/>
      <c r="R21" s="48"/>
    </row>
    <row r="22" spans="1:18" x14ac:dyDescent="0.25">
      <c r="A22" s="22" t="s">
        <v>110</v>
      </c>
      <c r="B22" s="23"/>
      <c r="C22" s="23"/>
      <c r="D22" s="23"/>
      <c r="E22" s="24">
        <f t="shared" si="0"/>
        <v>0</v>
      </c>
      <c r="G22" s="48"/>
      <c r="H22" s="53"/>
      <c r="I22" s="53"/>
      <c r="J22" s="53"/>
      <c r="K22" s="53"/>
      <c r="L22" s="48"/>
      <c r="M22" s="48"/>
      <c r="N22" s="53"/>
      <c r="O22" s="53"/>
      <c r="P22" s="53"/>
      <c r="Q22" s="53"/>
      <c r="R22" s="48"/>
    </row>
    <row r="23" spans="1:18" x14ac:dyDescent="0.25">
      <c r="A23" s="22" t="s">
        <v>111</v>
      </c>
      <c r="B23" s="23"/>
      <c r="C23" s="23"/>
      <c r="D23" s="23"/>
      <c r="E23" s="24">
        <f t="shared" si="0"/>
        <v>0</v>
      </c>
      <c r="G23" s="48"/>
      <c r="H23" s="53"/>
      <c r="I23" s="53"/>
      <c r="J23" s="53"/>
      <c r="K23" s="53"/>
      <c r="L23" s="48"/>
      <c r="R23" s="48"/>
    </row>
    <row r="24" spans="1:18" x14ac:dyDescent="0.25">
      <c r="A24" s="22" t="s">
        <v>112</v>
      </c>
      <c r="B24" s="23"/>
      <c r="C24" s="23"/>
      <c r="D24" s="23"/>
      <c r="E24" s="24">
        <f t="shared" si="0"/>
        <v>0</v>
      </c>
      <c r="G24" s="48"/>
      <c r="H24" s="53"/>
      <c r="I24" s="53"/>
      <c r="J24" s="53"/>
      <c r="K24" s="53"/>
      <c r="L24" s="48"/>
      <c r="R24" s="48"/>
    </row>
    <row r="25" spans="1:18" x14ac:dyDescent="0.25">
      <c r="A25" s="22" t="s">
        <v>113</v>
      </c>
      <c r="B25" s="23"/>
      <c r="C25" s="23"/>
      <c r="D25" s="23"/>
      <c r="E25" s="24">
        <f t="shared" si="0"/>
        <v>0</v>
      </c>
      <c r="G25" s="48"/>
      <c r="H25" s="53"/>
      <c r="I25" s="53"/>
      <c r="J25" s="53"/>
      <c r="K25" s="53"/>
      <c r="L25" s="48"/>
      <c r="R25" s="48"/>
    </row>
    <row r="26" spans="1:18" x14ac:dyDescent="0.25">
      <c r="A26" s="32" t="s">
        <v>114</v>
      </c>
      <c r="B26" s="33"/>
      <c r="C26" s="33"/>
      <c r="D26" s="33"/>
      <c r="E26" s="34">
        <f t="shared" si="0"/>
        <v>0</v>
      </c>
      <c r="G26" s="48"/>
      <c r="H26" s="53"/>
      <c r="I26" s="53"/>
      <c r="J26" s="53"/>
      <c r="K26" s="53"/>
      <c r="L26" s="48"/>
      <c r="R26" s="48"/>
    </row>
    <row r="27" spans="1:18" x14ac:dyDescent="0.25">
      <c r="A27" s="28" t="s">
        <v>115</v>
      </c>
      <c r="B27" s="29"/>
      <c r="C27" s="29"/>
      <c r="D27" s="29"/>
      <c r="E27" s="30">
        <f t="shared" si="0"/>
        <v>0</v>
      </c>
      <c r="G27" s="48"/>
      <c r="H27" s="53"/>
      <c r="I27" s="53"/>
      <c r="J27" s="53"/>
      <c r="K27" s="53"/>
      <c r="L27" s="48"/>
      <c r="R27" s="48"/>
    </row>
    <row r="28" spans="1:18" x14ac:dyDescent="0.25">
      <c r="A28" s="32" t="s">
        <v>116</v>
      </c>
      <c r="B28" s="33"/>
      <c r="C28" s="33"/>
      <c r="D28" s="33"/>
      <c r="E28" s="34">
        <f t="shared" si="0"/>
        <v>0</v>
      </c>
      <c r="G28" s="48"/>
      <c r="H28" s="53"/>
      <c r="I28" s="53"/>
      <c r="J28" s="53"/>
      <c r="K28" s="53"/>
      <c r="L28" s="48"/>
      <c r="R28" s="48"/>
    </row>
    <row r="29" spans="1:18" x14ac:dyDescent="0.25">
      <c r="A29" s="32" t="s">
        <v>117</v>
      </c>
      <c r="B29" s="33"/>
      <c r="C29" s="33"/>
      <c r="D29" s="33"/>
      <c r="E29" s="34">
        <f t="shared" si="0"/>
        <v>0</v>
      </c>
      <c r="G29" s="48"/>
      <c r="H29" s="53"/>
      <c r="I29" s="53"/>
      <c r="J29" s="53"/>
      <c r="K29" s="53"/>
      <c r="L29" s="48"/>
      <c r="R29" s="48"/>
    </row>
    <row r="30" spans="1:18" ht="30" x14ac:dyDescent="0.25">
      <c r="A30" s="28" t="s">
        <v>118</v>
      </c>
      <c r="B30" s="29"/>
      <c r="C30" s="29"/>
      <c r="D30" s="29"/>
      <c r="E30" s="30">
        <f t="shared" si="0"/>
        <v>0</v>
      </c>
      <c r="G30" s="48"/>
      <c r="H30" s="53"/>
      <c r="I30" s="53"/>
      <c r="J30" s="53"/>
      <c r="K30" s="53"/>
      <c r="L30" s="48"/>
      <c r="R30" s="48"/>
    </row>
    <row r="31" spans="1:18" x14ac:dyDescent="0.25">
      <c r="A31" s="28" t="s">
        <v>119</v>
      </c>
      <c r="B31" s="29"/>
      <c r="C31" s="29"/>
      <c r="D31" s="29"/>
      <c r="E31" s="30">
        <f t="shared" si="0"/>
        <v>0</v>
      </c>
      <c r="G31" s="48"/>
      <c r="H31" s="53"/>
      <c r="I31" s="53"/>
      <c r="J31" s="53"/>
      <c r="K31" s="53"/>
      <c r="L31" s="48"/>
      <c r="R31" s="48"/>
    </row>
    <row r="32" spans="1:18" x14ac:dyDescent="0.25">
      <c r="A32" s="25" t="s">
        <v>120</v>
      </c>
      <c r="B32" s="26"/>
      <c r="C32" s="26"/>
      <c r="D32" s="26"/>
      <c r="E32" s="27">
        <f t="shared" si="0"/>
        <v>0</v>
      </c>
      <c r="G32" s="48"/>
      <c r="H32" s="53"/>
      <c r="I32" s="53"/>
      <c r="J32" s="53"/>
      <c r="K32" s="53"/>
      <c r="L32" s="48"/>
      <c r="R32" s="48"/>
    </row>
    <row r="33" spans="1:18" x14ac:dyDescent="0.25">
      <c r="A33" s="25" t="s">
        <v>121</v>
      </c>
      <c r="B33" s="26"/>
      <c r="C33" s="26"/>
      <c r="D33" s="26"/>
      <c r="E33" s="27">
        <f t="shared" si="0"/>
        <v>0</v>
      </c>
      <c r="G33" s="48"/>
      <c r="H33" s="53"/>
      <c r="I33" s="53"/>
      <c r="J33" s="53"/>
      <c r="K33" s="53"/>
      <c r="L33" s="48"/>
      <c r="R33" s="48"/>
    </row>
    <row r="34" spans="1:18" x14ac:dyDescent="0.25">
      <c r="A34" s="25" t="s">
        <v>122</v>
      </c>
      <c r="B34" s="26"/>
      <c r="C34" s="26"/>
      <c r="D34" s="26"/>
      <c r="E34" s="27">
        <f t="shared" si="0"/>
        <v>0</v>
      </c>
    </row>
    <row r="35" spans="1:18" x14ac:dyDescent="0.25">
      <c r="A35" s="25" t="s">
        <v>123</v>
      </c>
      <c r="B35" s="26"/>
      <c r="C35" s="26"/>
      <c r="D35" s="26"/>
      <c r="E35" s="27">
        <f t="shared" si="0"/>
        <v>0</v>
      </c>
    </row>
    <row r="36" spans="1:18" x14ac:dyDescent="0.25">
      <c r="A36" s="25" t="s">
        <v>124</v>
      </c>
      <c r="B36" s="26"/>
      <c r="C36" s="26"/>
      <c r="D36" s="26"/>
      <c r="E36" s="27">
        <f t="shared" si="0"/>
        <v>0</v>
      </c>
    </row>
    <row r="37" spans="1:18" x14ac:dyDescent="0.25">
      <c r="A37" s="25" t="s">
        <v>125</v>
      </c>
      <c r="B37" s="26"/>
      <c r="C37" s="26"/>
      <c r="D37" s="26"/>
      <c r="E37" s="27">
        <f t="shared" si="0"/>
        <v>0</v>
      </c>
    </row>
    <row r="38" spans="1:18" x14ac:dyDescent="0.25">
      <c r="A38" s="25" t="s">
        <v>126</v>
      </c>
      <c r="B38" s="26"/>
      <c r="C38" s="26"/>
      <c r="D38" s="26"/>
      <c r="E38" s="27">
        <f t="shared" si="0"/>
        <v>0</v>
      </c>
    </row>
    <row r="39" spans="1:18" x14ac:dyDescent="0.25">
      <c r="A39" s="25" t="s">
        <v>127</v>
      </c>
      <c r="B39" s="26"/>
      <c r="C39" s="26"/>
      <c r="D39" s="26"/>
      <c r="E39" s="27">
        <f t="shared" si="0"/>
        <v>0</v>
      </c>
    </row>
    <row r="40" spans="1:18" x14ac:dyDescent="0.25">
      <c r="A40" s="19" t="s">
        <v>128</v>
      </c>
      <c r="B40" s="20">
        <v>1</v>
      </c>
      <c r="C40" s="20"/>
      <c r="D40" s="20"/>
      <c r="E40" s="21">
        <f t="shared" si="0"/>
        <v>1</v>
      </c>
    </row>
    <row r="41" spans="1:18" x14ac:dyDescent="0.25">
      <c r="A41" s="19" t="s">
        <v>129</v>
      </c>
      <c r="B41" s="20"/>
      <c r="C41" s="20"/>
      <c r="D41" s="20"/>
      <c r="E41" s="21">
        <f t="shared" si="0"/>
        <v>0</v>
      </c>
    </row>
    <row r="42" spans="1:18" x14ac:dyDescent="0.25">
      <c r="A42" s="19" t="s">
        <v>130</v>
      </c>
      <c r="B42" s="20"/>
      <c r="C42" s="20"/>
      <c r="D42" s="20"/>
      <c r="E42" s="21">
        <f t="shared" si="0"/>
        <v>0</v>
      </c>
    </row>
    <row r="43" spans="1:18" x14ac:dyDescent="0.25">
      <c r="A43" s="32" t="s">
        <v>131</v>
      </c>
      <c r="B43" s="33"/>
      <c r="C43" s="33"/>
      <c r="D43" s="33"/>
      <c r="E43" s="34">
        <f t="shared" si="0"/>
        <v>0</v>
      </c>
    </row>
    <row r="44" spans="1:18" x14ac:dyDescent="0.25">
      <c r="A44" s="19" t="s">
        <v>132</v>
      </c>
      <c r="B44" s="20"/>
      <c r="C44" s="20"/>
      <c r="D44" s="20"/>
      <c r="E44" s="21">
        <f t="shared" si="0"/>
        <v>0</v>
      </c>
    </row>
    <row r="45" spans="1:18" x14ac:dyDescent="0.25">
      <c r="A45" s="25" t="s">
        <v>133</v>
      </c>
      <c r="B45" s="26"/>
      <c r="C45" s="26"/>
      <c r="D45" s="26"/>
      <c r="E45" s="27">
        <f t="shared" si="0"/>
        <v>0</v>
      </c>
    </row>
    <row r="46" spans="1:18" x14ac:dyDescent="0.25">
      <c r="A46" s="32" t="s">
        <v>134</v>
      </c>
      <c r="B46" s="33"/>
      <c r="C46" s="33"/>
      <c r="D46" s="33"/>
      <c r="E46" s="34">
        <f t="shared" si="0"/>
        <v>0</v>
      </c>
    </row>
    <row r="47" spans="1:18" x14ac:dyDescent="0.25">
      <c r="A47" s="19" t="s">
        <v>135</v>
      </c>
      <c r="B47" s="20"/>
      <c r="C47" s="20"/>
      <c r="D47" s="20"/>
      <c r="E47" s="21">
        <f t="shared" si="0"/>
        <v>0</v>
      </c>
    </row>
    <row r="48" spans="1:18" x14ac:dyDescent="0.25">
      <c r="A48" s="25" t="s">
        <v>136</v>
      </c>
      <c r="B48" s="26"/>
      <c r="C48" s="26"/>
      <c r="D48" s="26"/>
      <c r="E48" s="27">
        <f t="shared" si="0"/>
        <v>0</v>
      </c>
    </row>
    <row r="49" spans="1:5" x14ac:dyDescent="0.25">
      <c r="A49" s="25" t="s">
        <v>137</v>
      </c>
      <c r="B49" s="26"/>
      <c r="C49" s="26"/>
      <c r="D49" s="26"/>
      <c r="E49" s="27">
        <f t="shared" si="0"/>
        <v>0</v>
      </c>
    </row>
    <row r="50" spans="1:5" x14ac:dyDescent="0.25">
      <c r="A50" s="25" t="s">
        <v>138</v>
      </c>
      <c r="B50" s="26"/>
      <c r="C50" s="26"/>
      <c r="D50" s="26"/>
      <c r="E50" s="27">
        <f t="shared" si="0"/>
        <v>0</v>
      </c>
    </row>
    <row r="51" spans="1:5" x14ac:dyDescent="0.25">
      <c r="A51" s="19" t="s">
        <v>139</v>
      </c>
      <c r="B51" s="20"/>
      <c r="C51" s="20"/>
      <c r="D51" s="20"/>
      <c r="E51" s="21">
        <f t="shared" si="0"/>
        <v>0</v>
      </c>
    </row>
    <row r="52" spans="1:5" x14ac:dyDescent="0.25">
      <c r="A52" s="25" t="s">
        <v>140</v>
      </c>
      <c r="B52" s="26"/>
      <c r="C52" s="26"/>
      <c r="D52" s="26"/>
      <c r="E52" s="27">
        <f t="shared" si="0"/>
        <v>0</v>
      </c>
    </row>
    <row r="53" spans="1:5" x14ac:dyDescent="0.25">
      <c r="A53" s="28" t="s">
        <v>141</v>
      </c>
      <c r="B53" s="29"/>
      <c r="C53" s="29"/>
      <c r="D53" s="29"/>
      <c r="E53" s="30">
        <f t="shared" si="0"/>
        <v>0</v>
      </c>
    </row>
    <row r="54" spans="1:5" x14ac:dyDescent="0.25">
      <c r="A54" s="25" t="s">
        <v>142</v>
      </c>
      <c r="B54" s="26"/>
      <c r="C54" s="26"/>
      <c r="D54" s="26"/>
      <c r="E54" s="27">
        <f t="shared" si="0"/>
        <v>0</v>
      </c>
    </row>
    <row r="55" spans="1:5" x14ac:dyDescent="0.25">
      <c r="A55" s="28" t="s">
        <v>143</v>
      </c>
      <c r="B55" s="29"/>
      <c r="C55" s="29"/>
      <c r="D55" s="29"/>
      <c r="E55" s="30">
        <f t="shared" si="0"/>
        <v>0</v>
      </c>
    </row>
    <row r="56" spans="1:5" x14ac:dyDescent="0.25">
      <c r="A56" s="19" t="s">
        <v>144</v>
      </c>
      <c r="B56" s="20"/>
      <c r="C56" s="20"/>
      <c r="D56" s="20"/>
      <c r="E56" s="21">
        <f t="shared" si="0"/>
        <v>0</v>
      </c>
    </row>
    <row r="57" spans="1:5" x14ac:dyDescent="0.25">
      <c r="A57" s="25" t="s">
        <v>145</v>
      </c>
      <c r="B57" s="26"/>
      <c r="C57" s="26"/>
      <c r="D57" s="26"/>
      <c r="E57" s="27">
        <f t="shared" si="0"/>
        <v>0</v>
      </c>
    </row>
    <row r="58" spans="1:5" x14ac:dyDescent="0.25">
      <c r="A58" s="25" t="s">
        <v>146</v>
      </c>
      <c r="B58" s="26"/>
      <c r="C58" s="26"/>
      <c r="D58" s="26"/>
      <c r="E58" s="27">
        <f t="shared" si="0"/>
        <v>0</v>
      </c>
    </row>
    <row r="59" spans="1:5" x14ac:dyDescent="0.25">
      <c r="A59" s="25" t="s">
        <v>147</v>
      </c>
      <c r="B59" s="26"/>
      <c r="C59" s="26"/>
      <c r="D59" s="26"/>
      <c r="E59" s="27">
        <f t="shared" si="0"/>
        <v>0</v>
      </c>
    </row>
    <row r="60" spans="1:5" x14ac:dyDescent="0.25">
      <c r="A60" s="32" t="s">
        <v>148</v>
      </c>
      <c r="B60" s="33"/>
      <c r="C60" s="33"/>
      <c r="D60" s="33">
        <v>1</v>
      </c>
      <c r="E60" s="34">
        <f t="shared" si="0"/>
        <v>1</v>
      </c>
    </row>
    <row r="61" spans="1:5" x14ac:dyDescent="0.25">
      <c r="A61" s="32" t="s">
        <v>149</v>
      </c>
      <c r="B61" s="33"/>
      <c r="C61" s="33"/>
      <c r="D61" s="33"/>
      <c r="E61" s="34">
        <f t="shared" si="0"/>
        <v>0</v>
      </c>
    </row>
    <row r="62" spans="1:5" x14ac:dyDescent="0.25">
      <c r="A62" s="32" t="s">
        <v>150</v>
      </c>
      <c r="B62" s="33"/>
      <c r="C62" s="33"/>
      <c r="D62" s="33"/>
      <c r="E62" s="34">
        <f t="shared" si="0"/>
        <v>0</v>
      </c>
    </row>
    <row r="63" spans="1:5" x14ac:dyDescent="0.25">
      <c r="A63" s="19" t="s">
        <v>151</v>
      </c>
      <c r="B63" s="20"/>
      <c r="C63" s="20"/>
      <c r="D63" s="20"/>
      <c r="E63" s="21">
        <f t="shared" si="0"/>
        <v>0</v>
      </c>
    </row>
    <row r="64" spans="1:5" x14ac:dyDescent="0.25">
      <c r="A64" s="28" t="s">
        <v>152</v>
      </c>
      <c r="B64" s="29"/>
      <c r="C64" s="29"/>
      <c r="D64" s="29"/>
      <c r="E64" s="30">
        <f t="shared" si="0"/>
        <v>0</v>
      </c>
    </row>
    <row r="65" spans="1:5" x14ac:dyDescent="0.25">
      <c r="A65" s="22" t="s">
        <v>153</v>
      </c>
      <c r="B65" s="23"/>
      <c r="C65" s="23"/>
      <c r="D65" s="23"/>
      <c r="E65" s="24">
        <f t="shared" si="0"/>
        <v>0</v>
      </c>
    </row>
    <row r="66" spans="1:5" x14ac:dyDescent="0.25">
      <c r="A66" s="25" t="s">
        <v>154</v>
      </c>
      <c r="B66" s="26"/>
      <c r="C66" s="26">
        <v>2</v>
      </c>
      <c r="D66" s="26"/>
      <c r="E66" s="27">
        <f t="shared" si="0"/>
        <v>2</v>
      </c>
    </row>
    <row r="67" spans="1:5" x14ac:dyDescent="0.25">
      <c r="A67" s="19" t="s">
        <v>155</v>
      </c>
      <c r="B67" s="20">
        <v>1</v>
      </c>
      <c r="C67" s="20">
        <v>1</v>
      </c>
      <c r="D67" s="20"/>
      <c r="E67" s="21">
        <f t="shared" si="0"/>
        <v>2</v>
      </c>
    </row>
    <row r="68" spans="1:5" x14ac:dyDescent="0.25">
      <c r="A68" s="19" t="s">
        <v>156</v>
      </c>
      <c r="B68" s="20"/>
      <c r="C68" s="20"/>
      <c r="D68" s="20"/>
      <c r="E68" s="21">
        <f t="shared" si="0"/>
        <v>0</v>
      </c>
    </row>
    <row r="69" spans="1:5" x14ac:dyDescent="0.25">
      <c r="A69" s="19" t="s">
        <v>157</v>
      </c>
      <c r="B69" s="20">
        <v>1</v>
      </c>
      <c r="C69" s="20"/>
      <c r="D69" s="20"/>
      <c r="E69" s="21">
        <f t="shared" si="0"/>
        <v>1</v>
      </c>
    </row>
    <row r="70" spans="1:5" x14ac:dyDescent="0.25">
      <c r="A70" s="38" t="s">
        <v>158</v>
      </c>
      <c r="B70" s="39"/>
      <c r="C70" s="39"/>
      <c r="D70" s="39"/>
      <c r="E70" s="40">
        <f t="shared" si="0"/>
        <v>0</v>
      </c>
    </row>
  </sheetData>
  <mergeCells count="4">
    <mergeCell ref="A7:E7"/>
    <mergeCell ref="G7:K7"/>
    <mergeCell ref="B8:E8"/>
    <mergeCell ref="H8:K8"/>
  </mergeCells>
  <pageMargins left="0.7" right="0.7" top="0.78740157499999996" bottom="0.78740157499999996" header="0.3" footer="0.3"/>
  <pageSetup paperSize="8" scale="91" orientation="portrait" r:id="rId1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Tabelle2!Druckbereich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 Veit</dc:creator>
  <cp:lastModifiedBy>Hesse Veit</cp:lastModifiedBy>
  <cp:lastPrinted>2012-02-21T15:16:15Z</cp:lastPrinted>
  <dcterms:created xsi:type="dcterms:W3CDTF">2012-02-14T07:45:32Z</dcterms:created>
  <dcterms:modified xsi:type="dcterms:W3CDTF">2012-02-21T15:16:39Z</dcterms:modified>
</cp:coreProperties>
</file>